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Przetargi 2015\Sprzęt komputerowy i oprogramowanie\"/>
    </mc:Choice>
  </mc:AlternateContent>
  <bookViews>
    <workbookView xWindow="0" yWindow="0" windowWidth="28800" windowHeight="12435"/>
  </bookViews>
  <sheets>
    <sheet name="SIWZ" sheetId="1" r:id="rId1"/>
  </sheets>
  <calcPr calcId="152511"/>
</workbook>
</file>

<file path=xl/calcChain.xml><?xml version="1.0" encoding="utf-8"?>
<calcChain xmlns="http://schemas.openxmlformats.org/spreadsheetml/2006/main">
  <c r="F27" i="1" l="1"/>
  <c r="H27" i="1" s="1"/>
  <c r="F8" i="1"/>
  <c r="H8" i="1" s="1"/>
  <c r="D60" i="1" l="1"/>
  <c r="D61" i="1" s="1"/>
  <c r="G58" i="1"/>
</calcChain>
</file>

<file path=xl/sharedStrings.xml><?xml version="1.0" encoding="utf-8"?>
<sst xmlns="http://schemas.openxmlformats.org/spreadsheetml/2006/main" count="99" uniqueCount="77">
  <si>
    <t>....................................................................................
pieczęć Wykonawcy i nr tel./ faxu
....................................................................................
REGON
....................................................................................
NIP</t>
  </si>
  <si>
    <r>
      <rPr>
        <b/>
        <sz val="12"/>
        <color theme="1"/>
        <rFont val="Arial"/>
        <family val="2"/>
        <charset val="238"/>
      </rPr>
      <t xml:space="preserve">Notebook Nr1 </t>
    </r>
    <r>
      <rPr>
        <sz val="8"/>
        <color theme="1"/>
        <rFont val="Arial"/>
        <family val="2"/>
        <charset val="238"/>
      </rPr>
      <t>Parametry minimalne*</t>
    </r>
    <r>
      <rPr>
        <sz val="8"/>
        <color theme="1"/>
        <rFont val="Arial"/>
        <family val="2"/>
        <charset val="238"/>
      </rPr>
      <t xml:space="preserve">
(1)</t>
    </r>
  </si>
  <si>
    <t>Parametry oferowane (proszę wypełnić dokładnie wszystkie wiersze) (2)**</t>
  </si>
  <si>
    <t>liczba szt. (3)</t>
  </si>
  <si>
    <t>Cena netto za szt. (4)</t>
  </si>
  <si>
    <t>Wartość Netto (5)</t>
  </si>
  <si>
    <t>Podatek od towarów i usług % (6)</t>
  </si>
  <si>
    <t>Wartość brutto               (7 = 5+6)</t>
  </si>
  <si>
    <t>Typ, Zastosowanie.</t>
  </si>
  <si>
    <t>Komputer przenośny, wykorzystywany dla potrzeb aplikacji biurowych, przeglądania internetu, obróbki grafiki.</t>
  </si>
  <si>
    <t>Producent</t>
  </si>
  <si>
    <t>należy wskazać -&gt;</t>
  </si>
  <si>
    <t>Typ / model</t>
  </si>
  <si>
    <t>Zainstalowany procesor</t>
  </si>
  <si>
    <t>System operacyjny</t>
  </si>
  <si>
    <t>Obudowa</t>
  </si>
  <si>
    <t>Napęd optyczny wbudowany</t>
  </si>
  <si>
    <t>Waga</t>
  </si>
  <si>
    <t>Gwarancja</t>
  </si>
  <si>
    <t>Karta graficzna</t>
  </si>
  <si>
    <t>DVD+/-RW Dual Dual Layer</t>
  </si>
  <si>
    <t>Wymagania dodatkowe</t>
  </si>
  <si>
    <t>Ekran</t>
  </si>
  <si>
    <t>Procesor</t>
  </si>
  <si>
    <t>Pamięć operacyjna RAM</t>
  </si>
  <si>
    <t>Parametry pamieci masowej</t>
  </si>
  <si>
    <t>Wyposażenie multimedialne</t>
  </si>
  <si>
    <t xml:space="preserve">Karta dźwiękowa zgodna z HD
Wbudowane głośniki stereo
Wbudowana w obudowę matrycy kamera VGA
</t>
  </si>
  <si>
    <t>Interfejsy</t>
  </si>
  <si>
    <t>Zainstalowany system operacyjny Microsoft Windows 8  w wersji 64 bit</t>
  </si>
  <si>
    <t>Typ</t>
  </si>
  <si>
    <t xml:space="preserve">Karta dźwiękowa zgodna z HD, wbudowane głośniki, wbudowany mikrofon
</t>
  </si>
  <si>
    <t>powinien osiągać nie mniej niż 3500 pkt w teście passmark 8.0</t>
  </si>
  <si>
    <t>Karta grafiki zintegrowana, osiągająca minimum 550pkt w teście Passmark 8.0</t>
  </si>
  <si>
    <t>Waga max 1.7 kg</t>
  </si>
  <si>
    <r>
      <rPr>
        <b/>
        <sz val="12"/>
        <color theme="1"/>
        <rFont val="Arial"/>
        <family val="2"/>
        <charset val="238"/>
      </rPr>
      <t>ZESTAW KOMPUTEROWY</t>
    </r>
    <r>
      <rPr>
        <b/>
        <sz val="12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(1)</t>
    </r>
  </si>
  <si>
    <t>Zestaw Komputerowy z monitorem  wykorzystywany dla potrzeb aplikacji biurowych, przeglądania internetu, obróbki grafiki.</t>
  </si>
  <si>
    <t>powinien osiagac w tescie wydajnosci PassMark 8.0  wynik min 7200pkt.</t>
  </si>
  <si>
    <t>Min 240 SSD + min 1TB HDD 7200obr/sec USB</t>
  </si>
  <si>
    <t>z wlasną pamięcią min 2GB powinna osiągać nie mniej niż 3200pkt w teście passmark 8.0</t>
  </si>
  <si>
    <t>wyjścia/wejścia dzwięku</t>
  </si>
  <si>
    <t>Line in, mikrofonowe</t>
  </si>
  <si>
    <t>Zasilacz</t>
  </si>
  <si>
    <t>Akcesoria</t>
  </si>
  <si>
    <t>Monitor</t>
  </si>
  <si>
    <t>wyjscia/wyjścia</t>
  </si>
  <si>
    <t>1xD-Sub, 1x HDMI, 1x USB 2.0, 1x słuchawkowe 3,5mm</t>
  </si>
  <si>
    <t>SUMA BRUTTO:</t>
  </si>
  <si>
    <t>Netto=</t>
  </si>
  <si>
    <t>Brutto=</t>
  </si>
  <si>
    <t>min. 36 miesiące  gwarancji</t>
  </si>
  <si>
    <t>min. 36 miesiące  gwarancji + gwarancja 30dni na martwe pixele</t>
  </si>
  <si>
    <t>Max. 5kg</t>
  </si>
  <si>
    <t>Czarny</t>
  </si>
  <si>
    <t>Kolor główny</t>
  </si>
  <si>
    <t>Min 24” 1920x1080 podswietlenie LED</t>
  </si>
  <si>
    <t>Wyposażenie funkcje</t>
  </si>
  <si>
    <t>Regulacja kąta pochylenia ekranu</t>
  </si>
  <si>
    <t>Przewodowa klawiatura+mysz</t>
  </si>
  <si>
    <t>Zainstalowany system operacyjny na dysku SSD min.  Microsoft Windows 8 w wersji 64 bit .</t>
  </si>
  <si>
    <t>min. 36miesięcy gawarncji (pierwsze 2 lata  gwarancji on site)</t>
  </si>
  <si>
    <t>Min. 8GB</t>
  </si>
  <si>
    <t>min. 400W</t>
  </si>
  <si>
    <t>Gwarancja na monitor</t>
  </si>
  <si>
    <t>Gwarancja na komputer</t>
  </si>
  <si>
    <t>Mini Tower, Czarna, Z odatkowym systemem chłodzenia, Umieszczony z przodu u góry obudowy wejścia USB x2, wejście na mikrofon i słuchawki.</t>
  </si>
  <si>
    <t>Data i podpis upełnomocnionego przedstawiciela wykonawcy:</t>
  </si>
  <si>
    <t>inne</t>
  </si>
  <si>
    <t>adapter USB 3.0 -&gt; RJ45 min. 1Gb producenta urządzenia</t>
  </si>
  <si>
    <t>adapter Mini DisplayPort to HDMI producenta urządzenia</t>
  </si>
  <si>
    <t>Komputer przenośny typu notebook z ekranem 13,3" o rozdzielczości: min. HD (1920 x1080) IPS/PLS w technologii LED dotykowa Rozkładana pokrywa (360 stopni)</t>
  </si>
  <si>
    <t>min.120GB SSD + 500GB SSHD hybrydowy</t>
  </si>
  <si>
    <t>min. 16GB DDR3</t>
  </si>
  <si>
    <t>1. Wbudowane porty i złącza min.: 1 x HDMI, 1 szt USB 2.0, 2 szt USB 3.0, czytnik kart multimedialnych SD/MMC,
2. Karta min. WLAN 802.11b/g/n + bluetooth 4.0
3. Klawiatura (układ US -QWERTY), Touchpad
4. wbudowany w obudowę rysik</t>
  </si>
  <si>
    <t>min: 1xD-Sub, 1x Display port, 1xHDMI , 2xUSB 3.0 4xUSB 2.0, 1xRJ45,</t>
  </si>
  <si>
    <t>Formularz Cenowy  Zadanie nr 5</t>
  </si>
  <si>
    <t>Wykonawca zobowiązany jest dostarczyć wraz z ofertą oświadczenia, certyfikaty i deklaracje w przypadku, gdy owe dokumenty wymienione są w formularzu cenowym.
* Zamawiający dopuszcza zaoferowanie przedmiotu zamówienia o równoważnej lub lepszej wydajności (jak przedmiot wskazany w kolumnie „1”) wg wyników testu przeprowadzonego przez Wykonawcę. W przypadku użycia testów wydajności Wykonawca zobowiązany jest dołączyć do oferty dokładny opis użytych testów wraz z wynikami w celu weryfikacji równoważności oferowanego sprzętu.
** Wykonawca jest zobowiązany:
- w przypadku oferowania sprzętu o parametrach wskazanych przez Zamawiającego - do potwierdzenia tego zapisem „zgodnie z siwz” umieszczonym w kolumnie 2,
- w przypadku oferowania sprzętu równoważnego - do podania w kolumnie 2 jego typu lub modelu oraz dokładnego opisu z uwzględnieniem wszystkich wymaganych w kolumnie 1 parametrów.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</si>
</sst>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0%"/>
    <numFmt numFmtId="165" formatCode="[$-415]#,##0.00"/>
    <numFmt numFmtId="166" formatCode="[$-415]General"/>
    <numFmt numFmtId="167" formatCode="#,##0.00&quot; &quot;[$zł-415];[Red]&quot;-&quot;#,##0.00&quot; &quot;[$zł-415]"/>
  </numFmts>
  <fonts count="14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7.5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6" fontId="2" fillId="0" borderId="0"/>
    <xf numFmtId="166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166" fontId="4" fillId="0" borderId="0"/>
    <xf numFmtId="166" fontId="1" fillId="0" borderId="0"/>
    <xf numFmtId="166" fontId="1" fillId="0" borderId="0"/>
    <xf numFmtId="166" fontId="1" fillId="0" borderId="0"/>
    <xf numFmtId="0" fontId="5" fillId="0" borderId="0"/>
    <xf numFmtId="167" fontId="5" fillId="0" borderId="0"/>
  </cellStyleXfs>
  <cellXfs count="92">
    <xf numFmtId="0" fontId="0" fillId="0" borderId="0" xfId="0"/>
    <xf numFmtId="166" fontId="6" fillId="0" borderId="0" xfId="7" applyFont="1"/>
    <xf numFmtId="49" fontId="6" fillId="0" borderId="0" xfId="7" applyNumberFormat="1" applyFont="1" applyAlignment="1">
      <alignment horizontal="center"/>
    </xf>
    <xf numFmtId="166" fontId="1" fillId="0" borderId="0" xfId="2" applyFill="1"/>
    <xf numFmtId="166" fontId="1" fillId="0" borderId="0" xfId="2"/>
    <xf numFmtId="49" fontId="6" fillId="0" borderId="0" xfId="6" applyNumberFormat="1" applyFont="1" applyFill="1" applyAlignment="1" applyProtection="1">
      <alignment vertical="top"/>
      <protection locked="0"/>
    </xf>
    <xf numFmtId="49" fontId="6" fillId="0" borderId="0" xfId="6" applyNumberFormat="1" applyFont="1" applyFill="1" applyAlignment="1" applyProtection="1">
      <alignment horizontal="center" vertical="top"/>
      <protection locked="0"/>
    </xf>
    <xf numFmtId="49" fontId="6" fillId="0" borderId="0" xfId="6" applyNumberFormat="1" applyFont="1" applyFill="1" applyAlignment="1" applyProtection="1">
      <alignment horizontal="left" vertical="top" wrapText="1"/>
      <protection locked="0"/>
    </xf>
    <xf numFmtId="166" fontId="6" fillId="0" borderId="2" xfId="6" applyFont="1" applyFill="1" applyBorder="1" applyAlignment="1" applyProtection="1">
      <alignment vertical="center" wrapText="1"/>
      <protection locked="0"/>
    </xf>
    <xf numFmtId="166" fontId="4" fillId="0" borderId="2" xfId="6" applyFont="1" applyFill="1" applyBorder="1" applyAlignment="1" applyProtection="1">
      <alignment horizontal="center" vertical="top" wrapText="1"/>
      <protection locked="0"/>
    </xf>
    <xf numFmtId="165" fontId="4" fillId="0" borderId="2" xfId="6" applyNumberFormat="1" applyFont="1" applyFill="1" applyBorder="1" applyAlignment="1" applyProtection="1">
      <alignment horizontal="center" vertical="top" wrapText="1"/>
      <protection locked="0"/>
    </xf>
    <xf numFmtId="166" fontId="6" fillId="0" borderId="2" xfId="6" applyFont="1" applyFill="1" applyBorder="1" applyAlignment="1" applyProtection="1">
      <alignment horizontal="left" vertical="center" wrapText="1"/>
      <protection locked="0"/>
    </xf>
    <xf numFmtId="166" fontId="4" fillId="0" borderId="2" xfId="6" applyFont="1" applyFill="1" applyBorder="1" applyAlignment="1" applyProtection="1">
      <alignment horizontal="center" vertical="top"/>
      <protection locked="0"/>
    </xf>
    <xf numFmtId="165" fontId="4" fillId="0" borderId="2" xfId="6" applyNumberFormat="1" applyFont="1" applyFill="1" applyBorder="1" applyAlignment="1" applyProtection="1">
      <alignment horizontal="center" vertical="top"/>
      <protection locked="0"/>
    </xf>
    <xf numFmtId="164" fontId="4" fillId="0" borderId="2" xfId="6" applyNumberFormat="1" applyFont="1" applyFill="1" applyBorder="1" applyAlignment="1" applyProtection="1">
      <alignment horizontal="center" vertical="top"/>
      <protection locked="0"/>
    </xf>
    <xf numFmtId="166" fontId="6" fillId="0" borderId="2" xfId="2" applyFont="1" applyFill="1" applyBorder="1" applyAlignment="1" applyProtection="1">
      <alignment vertical="top" wrapText="1"/>
      <protection locked="0"/>
    </xf>
    <xf numFmtId="166" fontId="6" fillId="0" borderId="2" xfId="2" applyFont="1" applyFill="1" applyBorder="1" applyAlignment="1" applyProtection="1">
      <alignment horizontal="left" vertical="center" wrapText="1"/>
      <protection locked="0"/>
    </xf>
    <xf numFmtId="166" fontId="6" fillId="0" borderId="2" xfId="2" applyFont="1" applyFill="1" applyBorder="1" applyAlignment="1" applyProtection="1">
      <alignment vertical="center" wrapText="1"/>
      <protection locked="0"/>
    </xf>
    <xf numFmtId="166" fontId="6" fillId="0" borderId="2" xfId="2" applyFont="1" applyFill="1" applyBorder="1" applyAlignment="1">
      <alignment vertical="center" wrapText="1"/>
    </xf>
    <xf numFmtId="166" fontId="6" fillId="0" borderId="3" xfId="6" applyFont="1" applyFill="1" applyBorder="1" applyAlignment="1" applyProtection="1">
      <alignment vertical="center" wrapText="1"/>
      <protection locked="0"/>
    </xf>
    <xf numFmtId="166" fontId="6" fillId="0" borderId="2" xfId="2" applyFont="1" applyFill="1" applyBorder="1" applyAlignment="1" applyProtection="1">
      <alignment horizontal="left" vertical="top" wrapText="1"/>
      <protection locked="0"/>
    </xf>
    <xf numFmtId="166" fontId="6" fillId="0" borderId="2" xfId="2" applyFont="1" applyFill="1" applyBorder="1" applyAlignment="1">
      <alignment vertical="top" wrapText="1"/>
    </xf>
    <xf numFmtId="166" fontId="1" fillId="0" borderId="0" xfId="2" applyFill="1" applyBorder="1"/>
    <xf numFmtId="166" fontId="6" fillId="0" borderId="2" xfId="2" applyFont="1" applyFill="1" applyBorder="1" applyAlignment="1">
      <alignment wrapText="1"/>
    </xf>
    <xf numFmtId="166" fontId="6" fillId="0" borderId="4" xfId="6" applyFont="1" applyFill="1" applyBorder="1" applyAlignment="1" applyProtection="1">
      <alignment vertical="center" wrapText="1"/>
      <protection locked="0"/>
    </xf>
    <xf numFmtId="166" fontId="6" fillId="0" borderId="4" xfId="6" applyFont="1" applyFill="1" applyBorder="1" applyAlignment="1" applyProtection="1">
      <alignment horizontal="left" vertical="center" wrapText="1"/>
      <protection locked="0"/>
    </xf>
    <xf numFmtId="49" fontId="6" fillId="0" borderId="2" xfId="2" applyNumberFormat="1" applyFont="1" applyFill="1" applyBorder="1" applyAlignment="1">
      <alignment horizontal="left" vertical="top" wrapText="1"/>
    </xf>
    <xf numFmtId="166" fontId="6" fillId="0" borderId="2" xfId="2" applyFont="1" applyFill="1" applyBorder="1" applyAlignment="1">
      <alignment horizontal="left" vertical="top" wrapText="1"/>
    </xf>
    <xf numFmtId="49" fontId="6" fillId="0" borderId="0" xfId="7" applyNumberFormat="1" applyFont="1" applyFill="1" applyBorder="1" applyAlignment="1">
      <alignment horizontal="left" vertical="top" wrapText="1"/>
    </xf>
    <xf numFmtId="49" fontId="6" fillId="0" borderId="0" xfId="6" applyNumberFormat="1" applyFont="1" applyFill="1" applyBorder="1" applyAlignment="1">
      <alignment horizontal="center" vertical="center" wrapText="1"/>
    </xf>
    <xf numFmtId="49" fontId="12" fillId="0" borderId="0" xfId="6" applyNumberFormat="1" applyFont="1" applyFill="1" applyBorder="1" applyAlignment="1">
      <alignment horizontal="center" vertical="top" wrapText="1"/>
    </xf>
    <xf numFmtId="166" fontId="1" fillId="0" borderId="0" xfId="2" applyFill="1" applyAlignment="1">
      <alignment vertical="center"/>
    </xf>
    <xf numFmtId="166" fontId="1" fillId="0" borderId="0" xfId="2" applyAlignment="1">
      <alignment vertical="center"/>
    </xf>
    <xf numFmtId="166" fontId="6" fillId="0" borderId="2" xfId="6" applyFont="1" applyFill="1" applyBorder="1" applyAlignment="1" applyProtection="1">
      <alignment horizontal="left" vertical="center" wrapText="1"/>
      <protection locked="0"/>
    </xf>
    <xf numFmtId="166" fontId="6" fillId="0" borderId="2" xfId="6" applyFont="1" applyFill="1" applyBorder="1" applyAlignment="1" applyProtection="1">
      <alignment vertical="center" wrapText="1"/>
      <protection locked="0"/>
    </xf>
    <xf numFmtId="166" fontId="6" fillId="0" borderId="4" xfId="2" applyFont="1" applyFill="1" applyBorder="1" applyAlignment="1">
      <alignment wrapText="1"/>
    </xf>
    <xf numFmtId="49" fontId="6" fillId="0" borderId="0" xfId="2" applyNumberFormat="1" applyFont="1" applyFill="1" applyBorder="1" applyAlignment="1">
      <alignment horizontal="left" vertical="top" wrapText="1"/>
    </xf>
    <xf numFmtId="166" fontId="6" fillId="0" borderId="0" xfId="2" applyFont="1" applyFill="1" applyBorder="1" applyAlignment="1">
      <alignment horizontal="left" vertical="top" wrapText="1"/>
    </xf>
    <xf numFmtId="166" fontId="6" fillId="0" borderId="0" xfId="2" applyFont="1" applyFill="1" applyBorder="1" applyAlignment="1">
      <alignment wrapText="1"/>
    </xf>
    <xf numFmtId="166" fontId="4" fillId="0" borderId="0" xfId="6" applyFont="1" applyFill="1" applyBorder="1" applyAlignment="1" applyProtection="1">
      <alignment horizontal="center" vertical="top"/>
      <protection locked="0"/>
    </xf>
    <xf numFmtId="165" fontId="4" fillId="0" borderId="0" xfId="6" applyNumberFormat="1" applyFont="1" applyFill="1" applyBorder="1" applyAlignment="1" applyProtection="1">
      <alignment horizontal="center" vertical="top"/>
      <protection locked="0"/>
    </xf>
    <xf numFmtId="164" fontId="4" fillId="0" borderId="0" xfId="6" applyNumberFormat="1" applyFont="1" applyFill="1" applyBorder="1" applyAlignment="1" applyProtection="1">
      <alignment horizontal="center" vertical="top"/>
      <protection locked="0"/>
    </xf>
    <xf numFmtId="166" fontId="6" fillId="0" borderId="0" xfId="2" applyFont="1" applyFill="1" applyBorder="1" applyAlignment="1">
      <alignment vertical="top" wrapText="1"/>
    </xf>
    <xf numFmtId="166" fontId="6" fillId="0" borderId="8" xfId="6" applyFont="1" applyFill="1" applyBorder="1" applyAlignment="1" applyProtection="1">
      <alignment vertical="center" wrapText="1"/>
      <protection locked="0"/>
    </xf>
    <xf numFmtId="166" fontId="4" fillId="0" borderId="8" xfId="6" applyFont="1" applyFill="1" applyBorder="1" applyAlignment="1" applyProtection="1">
      <alignment horizontal="center" vertical="top" wrapText="1"/>
      <protection locked="0"/>
    </xf>
    <xf numFmtId="165" fontId="4" fillId="0" borderId="8" xfId="6" applyNumberFormat="1" applyFont="1" applyFill="1" applyBorder="1" applyAlignment="1" applyProtection="1">
      <alignment horizontal="center" vertical="top" wrapText="1"/>
      <protection locked="0"/>
    </xf>
    <xf numFmtId="49" fontId="6" fillId="0" borderId="9" xfId="2" applyNumberFormat="1" applyFont="1" applyFill="1" applyBorder="1" applyAlignment="1">
      <alignment horizontal="left" vertical="top" wrapText="1"/>
    </xf>
    <xf numFmtId="166" fontId="6" fillId="0" borderId="9" xfId="2" applyFont="1" applyFill="1" applyBorder="1" applyAlignment="1">
      <alignment horizontal="left" vertical="top" wrapText="1"/>
    </xf>
    <xf numFmtId="166" fontId="6" fillId="0" borderId="9" xfId="2" applyFont="1" applyFill="1" applyBorder="1" applyAlignment="1">
      <alignment wrapText="1"/>
    </xf>
    <xf numFmtId="166" fontId="6" fillId="0" borderId="4" xfId="2" applyFont="1" applyFill="1" applyBorder="1" applyAlignment="1">
      <alignment vertical="top" wrapText="1"/>
    </xf>
    <xf numFmtId="166" fontId="6" fillId="0" borderId="9" xfId="2" applyFont="1" applyFill="1" applyBorder="1" applyAlignment="1">
      <alignment vertical="top" wrapText="1"/>
    </xf>
    <xf numFmtId="166" fontId="6" fillId="0" borderId="12" xfId="2" applyFont="1" applyFill="1" applyBorder="1" applyAlignment="1">
      <alignment vertical="top" wrapText="1"/>
    </xf>
    <xf numFmtId="166" fontId="6" fillId="0" borderId="12" xfId="2" applyFont="1" applyFill="1" applyBorder="1" applyAlignment="1" applyProtection="1">
      <alignment vertical="center" wrapText="1"/>
      <protection locked="0"/>
    </xf>
    <xf numFmtId="166" fontId="6" fillId="0" borderId="4" xfId="2" applyFont="1" applyFill="1" applyBorder="1" applyAlignment="1" applyProtection="1">
      <alignment horizontal="left" vertical="top" wrapText="1"/>
      <protection locked="0"/>
    </xf>
    <xf numFmtId="166" fontId="6" fillId="0" borderId="13" xfId="6" applyFont="1" applyFill="1" applyBorder="1" applyAlignment="1" applyProtection="1">
      <alignment vertical="center" wrapText="1"/>
      <protection locked="0"/>
    </xf>
    <xf numFmtId="166" fontId="6" fillId="0" borderId="6" xfId="2" applyFont="1" applyFill="1" applyBorder="1" applyAlignment="1">
      <alignment vertical="center" wrapText="1"/>
    </xf>
    <xf numFmtId="166" fontId="6" fillId="0" borderId="1" xfId="6" applyFont="1" applyFill="1" applyBorder="1" applyAlignment="1" applyProtection="1">
      <alignment vertical="center" wrapText="1"/>
      <protection locked="0"/>
    </xf>
    <xf numFmtId="0" fontId="9" fillId="0" borderId="11" xfId="0" applyFont="1" applyBorder="1"/>
    <xf numFmtId="166" fontId="6" fillId="0" borderId="11" xfId="6" applyFont="1" applyFill="1" applyBorder="1" applyAlignment="1" applyProtection="1">
      <alignment vertical="center" wrapText="1"/>
      <protection locked="0"/>
    </xf>
    <xf numFmtId="166" fontId="6" fillId="0" borderId="11" xfId="2" applyFont="1" applyFill="1" applyBorder="1" applyAlignment="1">
      <alignment vertical="center" wrapText="1"/>
    </xf>
    <xf numFmtId="49" fontId="11" fillId="0" borderId="0" xfId="6" applyNumberFormat="1" applyFont="1" applyFill="1" applyBorder="1" applyAlignment="1">
      <alignment horizontal="right" vertical="top"/>
    </xf>
    <xf numFmtId="165" fontId="11" fillId="0" borderId="0" xfId="6" applyNumberFormat="1" applyFont="1" applyFill="1" applyBorder="1" applyAlignment="1">
      <alignment horizontal="right" vertical="top" wrapText="1"/>
    </xf>
    <xf numFmtId="166" fontId="13" fillId="0" borderId="0" xfId="6" applyFont="1" applyFill="1" applyBorder="1" applyAlignment="1">
      <alignment horizontal="center" vertical="top" wrapText="1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4" xfId="2" applyNumberFormat="1" applyFont="1" applyFill="1" applyBorder="1" applyAlignment="1">
      <alignment horizontal="left" vertical="center" wrapText="1"/>
    </xf>
    <xf numFmtId="49" fontId="6" fillId="0" borderId="6" xfId="2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66" fontId="6" fillId="0" borderId="0" xfId="6" applyFont="1" applyFill="1" applyBorder="1" applyAlignment="1" applyProtection="1">
      <alignment horizontal="left" wrapText="1"/>
      <protection locked="0"/>
    </xf>
    <xf numFmtId="0" fontId="0" fillId="0" borderId="1" xfId="0" applyFill="1" applyBorder="1"/>
    <xf numFmtId="49" fontId="7" fillId="0" borderId="2" xfId="6" applyNumberFormat="1" applyFont="1" applyFill="1" applyBorder="1" applyAlignment="1" applyProtection="1">
      <alignment horizontal="center" vertical="top"/>
      <protection locked="0"/>
    </xf>
    <xf numFmtId="166" fontId="10" fillId="0" borderId="4" xfId="7" applyFont="1" applyFill="1" applyBorder="1" applyAlignment="1" applyProtection="1">
      <alignment horizontal="center" vertical="center"/>
      <protection locked="0"/>
    </xf>
    <xf numFmtId="166" fontId="10" fillId="0" borderId="5" xfId="7" applyFont="1" applyFill="1" applyBorder="1" applyAlignment="1" applyProtection="1">
      <alignment horizontal="center" vertical="center"/>
      <protection locked="0"/>
    </xf>
    <xf numFmtId="166" fontId="10" fillId="0" borderId="10" xfId="7" applyFont="1" applyFill="1" applyBorder="1" applyAlignment="1" applyProtection="1">
      <alignment horizontal="center" vertical="center"/>
      <protection locked="0"/>
    </xf>
    <xf numFmtId="165" fontId="10" fillId="0" borderId="4" xfId="6" applyNumberFormat="1" applyFont="1" applyFill="1" applyBorder="1" applyAlignment="1">
      <alignment horizontal="center" vertical="center"/>
    </xf>
    <xf numFmtId="165" fontId="10" fillId="0" borderId="5" xfId="6" applyNumberFormat="1" applyFont="1" applyFill="1" applyBorder="1" applyAlignment="1">
      <alignment horizontal="center" vertical="center"/>
    </xf>
    <xf numFmtId="165" fontId="10" fillId="0" borderId="10" xfId="6" applyNumberFormat="1" applyFont="1" applyFill="1" applyBorder="1" applyAlignment="1">
      <alignment horizontal="center" vertical="center"/>
    </xf>
    <xf numFmtId="164" fontId="10" fillId="0" borderId="4" xfId="6" applyNumberFormat="1" applyFont="1" applyFill="1" applyBorder="1" applyAlignment="1">
      <alignment horizontal="center" vertical="center"/>
    </xf>
    <xf numFmtId="164" fontId="10" fillId="0" borderId="5" xfId="6" applyNumberFormat="1" applyFont="1" applyFill="1" applyBorder="1" applyAlignment="1">
      <alignment horizontal="center" vertical="center"/>
    </xf>
    <xf numFmtId="164" fontId="10" fillId="0" borderId="10" xfId="6" applyNumberFormat="1" applyFont="1" applyFill="1" applyBorder="1" applyAlignment="1">
      <alignment horizontal="center" vertical="center"/>
    </xf>
    <xf numFmtId="166" fontId="8" fillId="0" borderId="2" xfId="6" applyFont="1" applyFill="1" applyBorder="1" applyAlignment="1" applyProtection="1">
      <alignment vertical="center" wrapText="1"/>
      <protection locked="0"/>
    </xf>
    <xf numFmtId="166" fontId="11" fillId="0" borderId="2" xfId="6" applyFont="1" applyFill="1" applyBorder="1" applyAlignment="1" applyProtection="1">
      <alignment vertical="center" wrapText="1"/>
      <protection locked="0"/>
    </xf>
    <xf numFmtId="166" fontId="1" fillId="0" borderId="0" xfId="2" applyFill="1" applyBorder="1" applyAlignment="1">
      <alignment horizontal="left" vertical="center" wrapText="1"/>
    </xf>
    <xf numFmtId="49" fontId="11" fillId="0" borderId="8" xfId="6" applyNumberFormat="1" applyFont="1" applyFill="1" applyBorder="1" applyAlignment="1">
      <alignment horizontal="right" vertical="center"/>
    </xf>
    <xf numFmtId="165" fontId="11" fillId="0" borderId="8" xfId="6" applyNumberFormat="1" applyFont="1" applyFill="1" applyBorder="1" applyAlignment="1">
      <alignment horizontal="right" vertical="top" wrapText="1"/>
    </xf>
    <xf numFmtId="166" fontId="6" fillId="0" borderId="8" xfId="6" applyFont="1" applyFill="1" applyBorder="1" applyAlignment="1" applyProtection="1">
      <alignment vertical="center" wrapText="1"/>
      <protection locked="0"/>
    </xf>
    <xf numFmtId="49" fontId="11" fillId="0" borderId="7" xfId="6" applyNumberFormat="1" applyFont="1" applyFill="1" applyBorder="1" applyAlignment="1">
      <alignment horizontal="right" vertical="top"/>
    </xf>
    <xf numFmtId="165" fontId="11" fillId="0" borderId="2" xfId="6" applyNumberFormat="1" applyFont="1" applyFill="1" applyBorder="1" applyAlignment="1">
      <alignment horizontal="right" vertical="top"/>
    </xf>
    <xf numFmtId="165" fontId="11" fillId="0" borderId="2" xfId="6" applyNumberFormat="1" applyFont="1" applyFill="1" applyBorder="1" applyAlignment="1">
      <alignment horizontal="right" vertical="top" wrapText="1"/>
    </xf>
    <xf numFmtId="166" fontId="4" fillId="0" borderId="12" xfId="2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66" fontId="10" fillId="0" borderId="7" xfId="7" applyFont="1" applyFill="1" applyBorder="1" applyAlignment="1" applyProtection="1">
      <alignment horizontal="center" vertical="center"/>
      <protection locked="0"/>
    </xf>
  </cellXfs>
  <cellStyles count="11">
    <cellStyle name="Excel Built-in Hyperlink" xfId="1"/>
    <cellStyle name="Excel Built-in Normal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Normalny 5" xfId="8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1"/>
  <sheetViews>
    <sheetView tabSelected="1" workbookViewId="0">
      <selection activeCell="M53" sqref="M53"/>
    </sheetView>
  </sheetViews>
  <sheetFormatPr defaultRowHeight="15" x14ac:dyDescent="0.25"/>
  <cols>
    <col min="1" max="1" width="12.5" style="4" customWidth="1"/>
    <col min="2" max="2" width="40.5" style="4" customWidth="1"/>
    <col min="3" max="3" width="13.25" style="4" customWidth="1"/>
    <col min="4" max="8" width="9" style="4" customWidth="1"/>
    <col min="9" max="9" width="8.125" style="3" customWidth="1"/>
    <col min="10" max="10" width="14.5" style="3" customWidth="1"/>
    <col min="11" max="14" width="8.125" style="3" customWidth="1"/>
    <col min="15" max="1024" width="8.125" style="4" customWidth="1"/>
  </cols>
  <sheetData>
    <row r="1" spans="1:14" x14ac:dyDescent="0.25">
      <c r="A1" s="66"/>
      <c r="B1" s="66"/>
      <c r="C1" s="1"/>
      <c r="D1" s="2"/>
      <c r="E1" s="1"/>
      <c r="F1" s="1"/>
      <c r="G1" s="1"/>
      <c r="H1" s="1"/>
    </row>
    <row r="2" spans="1:14" ht="174.75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</row>
    <row r="3" spans="1:14" x14ac:dyDescent="0.25">
      <c r="A3" s="68"/>
      <c r="B3" s="68"/>
      <c r="C3" s="5"/>
      <c r="D3" s="6"/>
      <c r="E3" s="6"/>
      <c r="F3" s="6"/>
      <c r="G3" s="6"/>
      <c r="H3" s="6"/>
    </row>
    <row r="4" spans="1:14" ht="23.25" x14ac:dyDescent="0.25">
      <c r="A4" s="69" t="s">
        <v>75</v>
      </c>
      <c r="B4" s="69"/>
      <c r="C4" s="69"/>
      <c r="D4" s="69"/>
      <c r="E4" s="69"/>
      <c r="F4" s="69"/>
      <c r="G4" s="69"/>
      <c r="H4" s="69"/>
    </row>
    <row r="5" spans="1:14" x14ac:dyDescent="0.25">
      <c r="A5" s="5"/>
      <c r="B5" s="7"/>
      <c r="C5" s="5"/>
      <c r="D5" s="6"/>
      <c r="E5" s="6"/>
      <c r="F5" s="6"/>
      <c r="G5" s="6"/>
      <c r="H5" s="6"/>
    </row>
    <row r="6" spans="1:14" ht="11.85" customHeight="1" x14ac:dyDescent="0.25">
      <c r="A6" s="26"/>
      <c r="B6" s="27"/>
      <c r="C6" s="23"/>
      <c r="D6" s="12"/>
      <c r="E6" s="13"/>
      <c r="F6" s="13"/>
      <c r="G6" s="14"/>
      <c r="H6" s="13"/>
    </row>
    <row r="7" spans="1:14" ht="67.5" customHeight="1" x14ac:dyDescent="0.25">
      <c r="A7" s="79" t="s">
        <v>1</v>
      </c>
      <c r="B7" s="80"/>
      <c r="C7" s="8" t="s">
        <v>2</v>
      </c>
      <c r="D7" s="9" t="s">
        <v>3</v>
      </c>
      <c r="E7" s="9" t="s">
        <v>4</v>
      </c>
      <c r="F7" s="10" t="s">
        <v>5</v>
      </c>
      <c r="G7" s="9" t="s">
        <v>6</v>
      </c>
      <c r="H7" s="10" t="s">
        <v>7</v>
      </c>
    </row>
    <row r="8" spans="1:14" ht="22.5" x14ac:dyDescent="0.25">
      <c r="A8" s="8" t="s">
        <v>8</v>
      </c>
      <c r="B8" s="11" t="s">
        <v>9</v>
      </c>
      <c r="C8" s="23"/>
      <c r="D8" s="70">
        <v>1</v>
      </c>
      <c r="E8" s="73">
        <v>0</v>
      </c>
      <c r="F8" s="73">
        <f>ROUND(D8*E8,2)</f>
        <v>0</v>
      </c>
      <c r="G8" s="76"/>
      <c r="H8" s="73">
        <f>ROUND(F8*1.23,2)</f>
        <v>0</v>
      </c>
    </row>
    <row r="9" spans="1:14" x14ac:dyDescent="0.25">
      <c r="A9" s="34" t="s">
        <v>10</v>
      </c>
      <c r="B9" s="33" t="s">
        <v>11</v>
      </c>
      <c r="C9" s="34"/>
      <c r="D9" s="71"/>
      <c r="E9" s="74"/>
      <c r="F9" s="74"/>
      <c r="G9" s="77"/>
      <c r="H9" s="74"/>
    </row>
    <row r="10" spans="1:14" x14ac:dyDescent="0.25">
      <c r="A10" s="24" t="s">
        <v>12</v>
      </c>
      <c r="B10" s="25" t="s">
        <v>11</v>
      </c>
      <c r="C10" s="24"/>
      <c r="D10" s="71"/>
      <c r="E10" s="74"/>
      <c r="F10" s="74"/>
      <c r="G10" s="77"/>
      <c r="H10" s="74"/>
      <c r="M10" s="22"/>
    </row>
    <row r="11" spans="1:14" ht="39.75" customHeight="1" x14ac:dyDescent="0.25">
      <c r="A11" s="26" t="s">
        <v>30</v>
      </c>
      <c r="B11" s="27" t="s">
        <v>70</v>
      </c>
      <c r="C11" s="23"/>
      <c r="D11" s="71"/>
      <c r="E11" s="74"/>
      <c r="F11" s="74"/>
      <c r="G11" s="77"/>
      <c r="H11" s="74"/>
      <c r="M11" s="22"/>
      <c r="N11" s="22"/>
    </row>
    <row r="12" spans="1:14" ht="29.25" customHeight="1" x14ac:dyDescent="0.25">
      <c r="A12" s="15" t="s">
        <v>13</v>
      </c>
      <c r="B12" s="16" t="s">
        <v>32</v>
      </c>
      <c r="C12" s="23"/>
      <c r="D12" s="71"/>
      <c r="E12" s="74"/>
      <c r="F12" s="74"/>
      <c r="G12" s="77"/>
      <c r="H12" s="74"/>
    </row>
    <row r="13" spans="1:14" ht="31.5" customHeight="1" x14ac:dyDescent="0.25">
      <c r="A13" s="15" t="s">
        <v>14</v>
      </c>
      <c r="B13" s="16" t="s">
        <v>29</v>
      </c>
      <c r="C13" s="23"/>
      <c r="D13" s="71"/>
      <c r="E13" s="74"/>
      <c r="F13" s="74"/>
      <c r="G13" s="77"/>
      <c r="H13" s="74"/>
    </row>
    <row r="14" spans="1:14" ht="22.5" x14ac:dyDescent="0.25">
      <c r="A14" s="26" t="s">
        <v>24</v>
      </c>
      <c r="B14" s="26" t="s">
        <v>61</v>
      </c>
      <c r="C14" s="23"/>
      <c r="D14" s="71"/>
      <c r="E14" s="74"/>
      <c r="F14" s="74"/>
      <c r="G14" s="77"/>
      <c r="H14" s="74"/>
    </row>
    <row r="15" spans="1:14" ht="22.5" x14ac:dyDescent="0.25">
      <c r="A15" s="26" t="s">
        <v>25</v>
      </c>
      <c r="B15" s="26" t="s">
        <v>71</v>
      </c>
      <c r="C15" s="23"/>
      <c r="D15" s="71"/>
      <c r="E15" s="74"/>
      <c r="F15" s="74"/>
      <c r="G15" s="77"/>
      <c r="H15" s="74"/>
    </row>
    <row r="16" spans="1:14" ht="34.5" customHeight="1" x14ac:dyDescent="0.25">
      <c r="A16" s="26" t="s">
        <v>19</v>
      </c>
      <c r="B16" s="18" t="s">
        <v>33</v>
      </c>
      <c r="C16" s="23"/>
      <c r="D16" s="71"/>
      <c r="E16" s="74"/>
      <c r="F16" s="74"/>
      <c r="G16" s="77"/>
      <c r="H16" s="74"/>
    </row>
    <row r="17" spans="1:8" ht="32.25" customHeight="1" x14ac:dyDescent="0.25">
      <c r="A17" s="26" t="s">
        <v>26</v>
      </c>
      <c r="B17" s="63" t="s">
        <v>31</v>
      </c>
      <c r="C17" s="23"/>
      <c r="D17" s="71"/>
      <c r="E17" s="74"/>
      <c r="F17" s="74"/>
      <c r="G17" s="77"/>
      <c r="H17" s="74"/>
    </row>
    <row r="18" spans="1:8" x14ac:dyDescent="0.25">
      <c r="A18" s="26" t="s">
        <v>17</v>
      </c>
      <c r="B18" s="26" t="s">
        <v>34</v>
      </c>
      <c r="C18" s="23"/>
      <c r="D18" s="71"/>
      <c r="E18" s="74"/>
      <c r="F18" s="74"/>
      <c r="G18" s="77"/>
      <c r="H18" s="74"/>
    </row>
    <row r="19" spans="1:8" x14ac:dyDescent="0.25">
      <c r="A19" s="64" t="s">
        <v>67</v>
      </c>
      <c r="B19" s="26" t="s">
        <v>68</v>
      </c>
      <c r="C19" s="23"/>
      <c r="D19" s="71"/>
      <c r="E19" s="74"/>
      <c r="F19" s="74"/>
      <c r="G19" s="77"/>
      <c r="H19" s="74"/>
    </row>
    <row r="20" spans="1:8" x14ac:dyDescent="0.25">
      <c r="A20" s="65"/>
      <c r="B20" s="26" t="s">
        <v>69</v>
      </c>
      <c r="C20" s="23"/>
      <c r="D20" s="71"/>
      <c r="E20" s="74"/>
      <c r="F20" s="74"/>
      <c r="G20" s="77"/>
      <c r="H20" s="74"/>
    </row>
    <row r="21" spans="1:8" x14ac:dyDescent="0.25">
      <c r="A21" s="26" t="s">
        <v>18</v>
      </c>
      <c r="B21" s="26" t="s">
        <v>60</v>
      </c>
      <c r="C21" s="23"/>
      <c r="D21" s="71"/>
      <c r="E21" s="74"/>
      <c r="F21" s="74"/>
      <c r="G21" s="77"/>
      <c r="H21" s="74"/>
    </row>
    <row r="22" spans="1:8" ht="63" customHeight="1" x14ac:dyDescent="0.25">
      <c r="A22" s="46" t="s">
        <v>21</v>
      </c>
      <c r="B22" s="47" t="s">
        <v>73</v>
      </c>
      <c r="C22" s="48"/>
      <c r="D22" s="72"/>
      <c r="E22" s="75"/>
      <c r="F22" s="75"/>
      <c r="G22" s="78"/>
      <c r="H22" s="75"/>
    </row>
    <row r="23" spans="1:8" ht="14.85" customHeight="1" x14ac:dyDescent="0.25">
      <c r="A23" s="36"/>
      <c r="B23" s="37"/>
      <c r="C23" s="38"/>
      <c r="D23" s="39"/>
      <c r="E23" s="40"/>
      <c r="F23" s="40"/>
      <c r="G23" s="41"/>
      <c r="H23" s="40"/>
    </row>
    <row r="24" spans="1:8" x14ac:dyDescent="0.25">
      <c r="A24" s="42"/>
      <c r="B24" s="42"/>
      <c r="C24" s="38"/>
      <c r="D24" s="39"/>
      <c r="E24" s="40"/>
      <c r="F24" s="40"/>
      <c r="G24" s="41"/>
      <c r="H24" s="40"/>
    </row>
    <row r="25" spans="1:8" x14ac:dyDescent="0.25">
      <c r="A25" s="42"/>
      <c r="B25" s="42"/>
      <c r="C25" s="38"/>
      <c r="D25" s="39"/>
      <c r="E25" s="40"/>
      <c r="F25" s="40"/>
      <c r="G25" s="41"/>
      <c r="H25" s="40"/>
    </row>
    <row r="26" spans="1:8" ht="56.25" x14ac:dyDescent="0.25">
      <c r="A26" s="84" t="s">
        <v>35</v>
      </c>
      <c r="B26" s="84"/>
      <c r="C26" s="43" t="s">
        <v>2</v>
      </c>
      <c r="D26" s="44" t="s">
        <v>3</v>
      </c>
      <c r="E26" s="44" t="s">
        <v>4</v>
      </c>
      <c r="F26" s="45" t="s">
        <v>5</v>
      </c>
      <c r="G26" s="44" t="s">
        <v>6</v>
      </c>
      <c r="H26" s="45" t="s">
        <v>7</v>
      </c>
    </row>
    <row r="27" spans="1:8" ht="33.75" x14ac:dyDescent="0.25">
      <c r="A27" s="8" t="s">
        <v>8</v>
      </c>
      <c r="B27" s="11" t="s">
        <v>36</v>
      </c>
      <c r="C27" s="19"/>
      <c r="D27" s="70">
        <v>2</v>
      </c>
      <c r="E27" s="73">
        <v>0</v>
      </c>
      <c r="F27" s="73">
        <f>ROUND(D27*E27,2)</f>
        <v>0</v>
      </c>
      <c r="G27" s="76"/>
      <c r="H27" s="73">
        <f>ROUND(F27*1.23,2)</f>
        <v>0</v>
      </c>
    </row>
    <row r="28" spans="1:8" x14ac:dyDescent="0.25">
      <c r="A28" s="8" t="s">
        <v>10</v>
      </c>
      <c r="B28" s="11" t="s">
        <v>11</v>
      </c>
      <c r="C28" s="8"/>
      <c r="D28" s="71"/>
      <c r="E28" s="74"/>
      <c r="F28" s="74"/>
      <c r="G28" s="77"/>
      <c r="H28" s="74"/>
    </row>
    <row r="29" spans="1:8" x14ac:dyDescent="0.25">
      <c r="A29" s="8" t="s">
        <v>12</v>
      </c>
      <c r="B29" s="11" t="s">
        <v>11</v>
      </c>
      <c r="D29" s="71"/>
      <c r="E29" s="74"/>
      <c r="F29" s="74"/>
      <c r="G29" s="77"/>
      <c r="H29" s="74"/>
    </row>
    <row r="30" spans="1:8" ht="22.5" x14ac:dyDescent="0.25">
      <c r="A30" s="21" t="s">
        <v>23</v>
      </c>
      <c r="B30" s="20" t="s">
        <v>37</v>
      </c>
      <c r="C30" s="19"/>
      <c r="D30" s="71"/>
      <c r="E30" s="74"/>
      <c r="F30" s="74"/>
      <c r="G30" s="77"/>
      <c r="H30" s="74"/>
    </row>
    <row r="31" spans="1:8" ht="22.5" x14ac:dyDescent="0.25">
      <c r="A31" s="21" t="s">
        <v>24</v>
      </c>
      <c r="B31" s="21" t="s">
        <v>72</v>
      </c>
      <c r="C31" s="19"/>
      <c r="D31" s="71"/>
      <c r="E31" s="74"/>
      <c r="F31" s="74"/>
      <c r="G31" s="77"/>
      <c r="H31" s="74"/>
    </row>
    <row r="32" spans="1:8" ht="22.5" x14ac:dyDescent="0.25">
      <c r="A32" s="21" t="s">
        <v>25</v>
      </c>
      <c r="B32" s="21" t="s">
        <v>38</v>
      </c>
      <c r="C32" s="19"/>
      <c r="D32" s="71"/>
      <c r="E32" s="74"/>
      <c r="F32" s="74"/>
      <c r="G32" s="77"/>
      <c r="H32" s="74"/>
    </row>
    <row r="33" spans="1:8" ht="22.5" x14ac:dyDescent="0.25">
      <c r="A33" s="21" t="s">
        <v>19</v>
      </c>
      <c r="B33" s="26" t="s">
        <v>39</v>
      </c>
      <c r="C33" s="19"/>
      <c r="D33" s="71"/>
      <c r="E33" s="74"/>
      <c r="F33" s="74"/>
      <c r="G33" s="77"/>
      <c r="H33" s="74"/>
    </row>
    <row r="34" spans="1:8" ht="34.5" customHeight="1" x14ac:dyDescent="0.25">
      <c r="A34" s="21" t="s">
        <v>26</v>
      </c>
      <c r="B34" s="21" t="s">
        <v>27</v>
      </c>
      <c r="C34" s="19"/>
      <c r="D34" s="71"/>
      <c r="E34" s="74"/>
      <c r="F34" s="74"/>
      <c r="G34" s="77"/>
      <c r="H34" s="74"/>
    </row>
    <row r="35" spans="1:8" ht="22.5" x14ac:dyDescent="0.25">
      <c r="A35" s="21" t="s">
        <v>14</v>
      </c>
      <c r="B35" s="20" t="s">
        <v>59</v>
      </c>
      <c r="C35" s="19"/>
      <c r="D35" s="71"/>
      <c r="E35" s="74"/>
      <c r="F35" s="74"/>
      <c r="G35" s="77"/>
      <c r="H35" s="74"/>
    </row>
    <row r="36" spans="1:8" ht="22.5" x14ac:dyDescent="0.25">
      <c r="A36" s="21" t="s">
        <v>28</v>
      </c>
      <c r="B36" s="53" t="s">
        <v>74</v>
      </c>
      <c r="C36" s="54"/>
      <c r="D36" s="71"/>
      <c r="E36" s="74"/>
      <c r="F36" s="74"/>
      <c r="G36" s="77"/>
      <c r="H36" s="74"/>
    </row>
    <row r="37" spans="1:8" ht="24.75" customHeight="1" x14ac:dyDescent="0.25">
      <c r="A37" s="51" t="s">
        <v>40</v>
      </c>
      <c r="B37" s="57" t="s">
        <v>41</v>
      </c>
      <c r="C37" s="58"/>
      <c r="D37" s="91"/>
      <c r="E37" s="74"/>
      <c r="F37" s="74"/>
      <c r="G37" s="77"/>
      <c r="H37" s="74"/>
    </row>
    <row r="38" spans="1:8" ht="22.5" x14ac:dyDescent="0.25">
      <c r="A38" s="52" t="s">
        <v>16</v>
      </c>
      <c r="B38" s="59" t="s">
        <v>20</v>
      </c>
      <c r="C38" s="58"/>
      <c r="D38" s="91"/>
      <c r="E38" s="74"/>
      <c r="F38" s="74"/>
      <c r="G38" s="77"/>
      <c r="H38" s="74"/>
    </row>
    <row r="39" spans="1:8" ht="33.75" x14ac:dyDescent="0.25">
      <c r="A39" s="17" t="s">
        <v>15</v>
      </c>
      <c r="B39" s="55" t="s">
        <v>65</v>
      </c>
      <c r="C39" s="56"/>
      <c r="D39" s="71"/>
      <c r="E39" s="74"/>
      <c r="F39" s="74"/>
      <c r="G39" s="77"/>
      <c r="H39" s="74"/>
    </row>
    <row r="40" spans="1:8" x14ac:dyDescent="0.25">
      <c r="A40" s="21" t="s">
        <v>42</v>
      </c>
      <c r="B40" s="21" t="s">
        <v>62</v>
      </c>
      <c r="C40" s="23"/>
      <c r="D40" s="71"/>
      <c r="E40" s="74"/>
      <c r="F40" s="74"/>
      <c r="G40" s="77"/>
      <c r="H40" s="74"/>
    </row>
    <row r="41" spans="1:8" ht="22.5" x14ac:dyDescent="0.25">
      <c r="A41" s="21" t="s">
        <v>64</v>
      </c>
      <c r="B41" s="21" t="s">
        <v>50</v>
      </c>
      <c r="C41" s="23"/>
      <c r="D41" s="71"/>
      <c r="E41" s="74"/>
      <c r="F41" s="74"/>
      <c r="G41" s="77"/>
      <c r="H41" s="74"/>
    </row>
    <row r="42" spans="1:8" x14ac:dyDescent="0.25">
      <c r="A42" s="21" t="s">
        <v>43</v>
      </c>
      <c r="B42" s="21" t="s">
        <v>58</v>
      </c>
      <c r="C42" s="23"/>
      <c r="D42" s="71"/>
      <c r="E42" s="74"/>
      <c r="F42" s="74"/>
      <c r="G42" s="77"/>
      <c r="H42" s="74"/>
    </row>
    <row r="43" spans="1:8" ht="14.25" customHeight="1" x14ac:dyDescent="0.25">
      <c r="A43" s="88" t="s">
        <v>44</v>
      </c>
      <c r="B43" s="89"/>
      <c r="C43" s="90"/>
      <c r="D43" s="71"/>
      <c r="E43" s="74"/>
      <c r="F43" s="74"/>
      <c r="G43" s="77"/>
      <c r="H43" s="74"/>
    </row>
    <row r="44" spans="1:8" ht="18.75" customHeight="1" x14ac:dyDescent="0.25">
      <c r="A44" s="34" t="s">
        <v>10</v>
      </c>
      <c r="B44" s="33" t="s">
        <v>11</v>
      </c>
      <c r="C44" s="23"/>
      <c r="D44" s="71"/>
      <c r="E44" s="74"/>
      <c r="F44" s="74"/>
      <c r="G44" s="77"/>
      <c r="H44" s="74"/>
    </row>
    <row r="45" spans="1:8" ht="18.75" customHeight="1" x14ac:dyDescent="0.25">
      <c r="A45" s="34" t="s">
        <v>12</v>
      </c>
      <c r="B45" s="33" t="s">
        <v>11</v>
      </c>
      <c r="C45" s="23"/>
      <c r="D45" s="71"/>
      <c r="E45" s="74"/>
      <c r="F45" s="74"/>
      <c r="G45" s="77"/>
      <c r="H45" s="74"/>
    </row>
    <row r="46" spans="1:8" x14ac:dyDescent="0.25">
      <c r="A46" s="21" t="s">
        <v>22</v>
      </c>
      <c r="B46" s="21" t="s">
        <v>55</v>
      </c>
      <c r="C46" s="23"/>
      <c r="D46" s="71"/>
      <c r="E46" s="74"/>
      <c r="F46" s="74"/>
      <c r="G46" s="77"/>
      <c r="H46" s="74"/>
    </row>
    <row r="47" spans="1:8" x14ac:dyDescent="0.25">
      <c r="A47" s="21" t="s">
        <v>45</v>
      </c>
      <c r="B47" s="21" t="s">
        <v>46</v>
      </c>
      <c r="C47" s="23"/>
      <c r="D47" s="71"/>
      <c r="E47" s="74"/>
      <c r="F47" s="74"/>
      <c r="G47" s="77"/>
      <c r="H47" s="74"/>
    </row>
    <row r="48" spans="1:8" x14ac:dyDescent="0.25">
      <c r="A48" s="21" t="s">
        <v>17</v>
      </c>
      <c r="B48" s="21" t="s">
        <v>52</v>
      </c>
      <c r="C48" s="23"/>
      <c r="D48" s="71"/>
      <c r="E48" s="74"/>
      <c r="F48" s="74"/>
      <c r="G48" s="77"/>
      <c r="H48" s="74"/>
    </row>
    <row r="49" spans="1:9" x14ac:dyDescent="0.25">
      <c r="A49" s="21" t="s">
        <v>54</v>
      </c>
      <c r="B49" s="21" t="s">
        <v>53</v>
      </c>
      <c r="C49" s="23"/>
      <c r="D49" s="71"/>
      <c r="E49" s="74"/>
      <c r="F49" s="74"/>
      <c r="G49" s="77"/>
      <c r="H49" s="74"/>
    </row>
    <row r="50" spans="1:9" ht="22.5" x14ac:dyDescent="0.25">
      <c r="A50" s="49" t="s">
        <v>56</v>
      </c>
      <c r="B50" s="49" t="s">
        <v>57</v>
      </c>
      <c r="C50" s="35"/>
      <c r="D50" s="71"/>
      <c r="E50" s="74"/>
      <c r="F50" s="74"/>
      <c r="G50" s="77"/>
      <c r="H50" s="74"/>
    </row>
    <row r="51" spans="1:9" ht="26.25" customHeight="1" x14ac:dyDescent="0.25">
      <c r="A51" s="50" t="s">
        <v>63</v>
      </c>
      <c r="B51" s="50" t="s">
        <v>51</v>
      </c>
      <c r="C51" s="48"/>
      <c r="D51" s="72"/>
      <c r="E51" s="75"/>
      <c r="F51" s="75"/>
      <c r="G51" s="78"/>
      <c r="H51" s="75"/>
    </row>
    <row r="52" spans="1:9" x14ac:dyDescent="0.25">
      <c r="A52" s="42"/>
      <c r="B52" s="42"/>
      <c r="C52" s="38"/>
      <c r="D52" s="39"/>
      <c r="E52" s="40"/>
      <c r="F52" s="40"/>
      <c r="G52" s="41"/>
      <c r="H52" s="40"/>
      <c r="I52" s="22"/>
    </row>
    <row r="53" spans="1:9" x14ac:dyDescent="0.25">
      <c r="A53" s="42"/>
      <c r="B53" s="42"/>
      <c r="C53" s="38"/>
      <c r="D53" s="39"/>
      <c r="E53" s="40"/>
      <c r="F53" s="40"/>
      <c r="G53" s="41"/>
      <c r="H53" s="40"/>
      <c r="I53" s="22"/>
    </row>
    <row r="54" spans="1:9" hidden="1" x14ac:dyDescent="0.25">
      <c r="A54" s="42"/>
      <c r="B54" s="42"/>
      <c r="C54" s="38"/>
      <c r="D54" s="39"/>
      <c r="E54" s="40"/>
      <c r="F54" s="40"/>
      <c r="G54" s="41"/>
      <c r="H54" s="40"/>
      <c r="I54" s="22"/>
    </row>
    <row r="55" spans="1:9" hidden="1" x14ac:dyDescent="0.25">
      <c r="A55" s="42"/>
      <c r="B55" s="42"/>
      <c r="C55" s="38"/>
      <c r="D55" s="39"/>
      <c r="E55" s="40"/>
      <c r="F55" s="40"/>
      <c r="G55" s="41"/>
      <c r="H55" s="40"/>
      <c r="I55" s="22"/>
    </row>
    <row r="56" spans="1:9" ht="15" customHeight="1" x14ac:dyDescent="0.25">
      <c r="A56" s="28"/>
      <c r="B56" s="28"/>
      <c r="C56" s="29"/>
      <c r="D56" s="30"/>
      <c r="E56" s="30"/>
      <c r="F56" s="30"/>
      <c r="G56" s="30"/>
      <c r="H56" s="30"/>
      <c r="I56" s="22"/>
    </row>
    <row r="57" spans="1:9" ht="15" customHeight="1" x14ac:dyDescent="0.25">
      <c r="A57" s="66"/>
      <c r="B57" s="66"/>
      <c r="C57" s="66"/>
      <c r="D57" s="66"/>
      <c r="E57" s="66"/>
      <c r="F57" s="66"/>
      <c r="G57" s="66"/>
      <c r="H57" s="66"/>
      <c r="I57" s="22"/>
    </row>
    <row r="58" spans="1:9" ht="30.75" customHeight="1" x14ac:dyDescent="0.25">
      <c r="A58" s="82" t="s">
        <v>47</v>
      </c>
      <c r="B58" s="82"/>
      <c r="C58" s="82"/>
      <c r="D58" s="82"/>
      <c r="E58" s="82"/>
      <c r="F58" s="82"/>
      <c r="G58" s="83">
        <f>ROUND(SUM(H6:H56),2)</f>
        <v>0</v>
      </c>
      <c r="H58" s="83"/>
    </row>
    <row r="60" spans="1:9" ht="15.75" x14ac:dyDescent="0.25">
      <c r="A60" s="85" t="s">
        <v>48</v>
      </c>
      <c r="B60" s="85"/>
      <c r="C60" s="85"/>
      <c r="D60" s="86">
        <f>SUM(F6:F56)</f>
        <v>0</v>
      </c>
      <c r="E60" s="86"/>
      <c r="F60" s="86"/>
      <c r="G60" s="86"/>
      <c r="H60" s="86"/>
    </row>
    <row r="61" spans="1:9" ht="15.75" customHeight="1" x14ac:dyDescent="0.25">
      <c r="A61" s="85" t="s">
        <v>49</v>
      </c>
      <c r="B61" s="85"/>
      <c r="C61" s="85"/>
      <c r="D61" s="87">
        <f>D60*1.23</f>
        <v>0</v>
      </c>
      <c r="E61" s="87"/>
      <c r="F61" s="87"/>
      <c r="G61" s="87"/>
      <c r="H61" s="87"/>
    </row>
    <row r="62" spans="1:9" ht="15.75" customHeight="1" x14ac:dyDescent="0.25">
      <c r="A62" s="60"/>
      <c r="B62" s="60"/>
      <c r="C62" s="60"/>
      <c r="D62" s="61"/>
      <c r="E62" s="61"/>
      <c r="F62" s="61"/>
      <c r="G62" s="61"/>
      <c r="H62" s="61"/>
    </row>
    <row r="63" spans="1:9" ht="65.25" customHeight="1" x14ac:dyDescent="0.25">
      <c r="A63" s="60"/>
      <c r="B63" s="62" t="s">
        <v>66</v>
      </c>
      <c r="C63" s="60"/>
      <c r="D63" s="61"/>
      <c r="E63" s="61"/>
      <c r="F63" s="61"/>
      <c r="G63" s="61"/>
      <c r="H63" s="61"/>
    </row>
    <row r="64" spans="1:9" ht="15.75" customHeight="1" x14ac:dyDescent="0.25">
      <c r="A64" s="60"/>
      <c r="B64" s="60"/>
      <c r="C64" s="60"/>
      <c r="D64" s="61"/>
      <c r="E64" s="61"/>
      <c r="F64" s="61"/>
      <c r="G64" s="61"/>
      <c r="H64" s="61"/>
    </row>
    <row r="65" spans="1:9" ht="189.75" customHeight="1" x14ac:dyDescent="0.25">
      <c r="A65" s="81" t="s">
        <v>76</v>
      </c>
      <c r="B65" s="81"/>
      <c r="C65" s="81"/>
      <c r="D65" s="81"/>
      <c r="E65" s="81"/>
      <c r="F65" s="81"/>
      <c r="G65" s="81"/>
      <c r="H65" s="81"/>
      <c r="I65" s="31"/>
    </row>
    <row r="85" ht="74.25" customHeight="1" x14ac:dyDescent="0.25"/>
    <row r="103" ht="39.75" customHeight="1" x14ac:dyDescent="0.25"/>
    <row r="119" ht="85.5" customHeight="1" x14ac:dyDescent="0.25"/>
    <row r="136" ht="51.75" customHeight="1" x14ac:dyDescent="0.25"/>
    <row r="152" spans="11:12" x14ac:dyDescent="0.25">
      <c r="K152" s="31"/>
      <c r="L152" s="31"/>
    </row>
    <row r="153" spans="11:12" x14ac:dyDescent="0.25">
      <c r="K153" s="31"/>
      <c r="L153" s="31"/>
    </row>
    <row r="154" spans="11:12" ht="73.5" customHeight="1" x14ac:dyDescent="0.25">
      <c r="K154" s="31"/>
      <c r="L154" s="31"/>
    </row>
    <row r="155" spans="11:12" x14ac:dyDescent="0.25">
      <c r="K155" s="31"/>
      <c r="L155" s="31"/>
    </row>
    <row r="156" spans="11:12" x14ac:dyDescent="0.25">
      <c r="K156" s="31"/>
      <c r="L156" s="31"/>
    </row>
    <row r="157" spans="11:12" x14ac:dyDescent="0.25">
      <c r="K157" s="31"/>
      <c r="L157" s="31"/>
    </row>
    <row r="158" spans="11:12" x14ac:dyDescent="0.25">
      <c r="K158" s="31"/>
      <c r="L158" s="31"/>
    </row>
    <row r="159" spans="11:12" x14ac:dyDescent="0.25">
      <c r="K159" s="31"/>
      <c r="L159" s="31"/>
    </row>
    <row r="160" spans="11:12" x14ac:dyDescent="0.25">
      <c r="K160" s="31"/>
      <c r="L160" s="31"/>
    </row>
    <row r="161" spans="11:12" ht="47.25" customHeight="1" x14ac:dyDescent="0.25">
      <c r="K161" s="31"/>
      <c r="L161" s="31"/>
    </row>
    <row r="162" spans="11:12" x14ac:dyDescent="0.25">
      <c r="K162" s="31"/>
      <c r="L162" s="31"/>
    </row>
    <row r="163" spans="11:12" x14ac:dyDescent="0.25">
      <c r="K163" s="31"/>
      <c r="L163" s="31"/>
    </row>
    <row r="164" spans="11:12" x14ac:dyDescent="0.25">
      <c r="K164" s="31"/>
      <c r="L164" s="31"/>
    </row>
    <row r="165" spans="11:12" x14ac:dyDescent="0.25">
      <c r="K165" s="31"/>
      <c r="L165" s="31"/>
    </row>
    <row r="166" spans="11:12" x14ac:dyDescent="0.25">
      <c r="K166" s="31"/>
      <c r="L166" s="31"/>
    </row>
    <row r="167" spans="11:12" x14ac:dyDescent="0.25">
      <c r="K167" s="31"/>
      <c r="L167" s="31"/>
    </row>
    <row r="168" spans="11:12" x14ac:dyDescent="0.25">
      <c r="K168" s="31"/>
      <c r="L168" s="31"/>
    </row>
    <row r="169" spans="11:12" x14ac:dyDescent="0.25">
      <c r="K169" s="31"/>
      <c r="L169" s="31"/>
    </row>
    <row r="170" spans="11:12" ht="41.25" customHeight="1" x14ac:dyDescent="0.25">
      <c r="K170" s="31"/>
      <c r="L170" s="31"/>
    </row>
    <row r="171" spans="11:12" ht="105" customHeight="1" x14ac:dyDescent="0.25">
      <c r="K171" s="31"/>
      <c r="L171" s="31"/>
    </row>
    <row r="172" spans="11:12" x14ac:dyDescent="0.25">
      <c r="K172" s="31"/>
      <c r="L172" s="31"/>
    </row>
    <row r="173" spans="11:12" x14ac:dyDescent="0.25">
      <c r="K173" s="31"/>
      <c r="L173" s="31"/>
    </row>
    <row r="174" spans="11:12" x14ac:dyDescent="0.25">
      <c r="K174" s="31"/>
      <c r="L174" s="31"/>
    </row>
    <row r="175" spans="11:12" x14ac:dyDescent="0.25">
      <c r="K175" s="31"/>
      <c r="L175" s="31"/>
    </row>
    <row r="176" spans="11:12" x14ac:dyDescent="0.25">
      <c r="K176" s="31"/>
      <c r="L176" s="31"/>
    </row>
    <row r="177" spans="11:12" x14ac:dyDescent="0.25">
      <c r="K177" s="31"/>
      <c r="L177" s="31"/>
    </row>
    <row r="178" spans="11:12" x14ac:dyDescent="0.25">
      <c r="K178" s="31"/>
      <c r="L178" s="31"/>
    </row>
    <row r="179" spans="11:12" x14ac:dyDescent="0.25">
      <c r="K179" s="31"/>
      <c r="L179" s="31"/>
    </row>
    <row r="180" spans="11:12" x14ac:dyDescent="0.25">
      <c r="K180" s="31"/>
      <c r="L180" s="31"/>
    </row>
    <row r="181" spans="11:12" x14ac:dyDescent="0.25">
      <c r="K181" s="31"/>
      <c r="L181" s="31"/>
    </row>
    <row r="182" spans="11:12" x14ac:dyDescent="0.25">
      <c r="K182" s="31"/>
      <c r="L182" s="31"/>
    </row>
    <row r="183" spans="11:12" x14ac:dyDescent="0.25">
      <c r="K183" s="31"/>
      <c r="L183" s="31"/>
    </row>
    <row r="184" spans="11:12" x14ac:dyDescent="0.25">
      <c r="K184" s="31"/>
      <c r="L184" s="31"/>
    </row>
    <row r="185" spans="11:12" x14ac:dyDescent="0.25">
      <c r="K185" s="31"/>
      <c r="L185" s="31"/>
    </row>
    <row r="186" spans="11:12" x14ac:dyDescent="0.25">
      <c r="K186" s="31"/>
      <c r="L186" s="31"/>
    </row>
    <row r="187" spans="11:12" x14ac:dyDescent="0.25">
      <c r="K187" s="31"/>
      <c r="L187" s="31"/>
    </row>
    <row r="188" spans="11:12" x14ac:dyDescent="0.25">
      <c r="K188" s="31"/>
      <c r="L188" s="31"/>
    </row>
    <row r="189" spans="11:12" x14ac:dyDescent="0.25">
      <c r="K189" s="31"/>
      <c r="L189" s="31"/>
    </row>
    <row r="190" spans="11:12" x14ac:dyDescent="0.25">
      <c r="K190" s="31"/>
      <c r="L190" s="31"/>
    </row>
    <row r="191" spans="11:12" x14ac:dyDescent="0.25">
      <c r="K191" s="31"/>
      <c r="L191" s="31"/>
    </row>
    <row r="219" ht="15" customHeight="1" x14ac:dyDescent="0.25"/>
    <row r="221" ht="15" customHeight="1" x14ac:dyDescent="0.25"/>
    <row r="224" ht="81" customHeight="1" x14ac:dyDescent="0.25"/>
    <row r="267" spans="9:22" s="32" customFormat="1" ht="46.5" customHeight="1" x14ac:dyDescent="0.25">
      <c r="I267" s="31"/>
      <c r="J267" s="31"/>
      <c r="K267" s="31"/>
      <c r="L267" s="31"/>
      <c r="M267" s="3"/>
      <c r="N267" s="3"/>
      <c r="O267" s="4"/>
      <c r="P267" s="4"/>
      <c r="Q267" s="4"/>
      <c r="R267" s="4"/>
      <c r="S267" s="4"/>
      <c r="T267" s="4"/>
      <c r="U267" s="4"/>
      <c r="V267" s="4"/>
    </row>
    <row r="268" spans="9:22" s="32" customFormat="1" ht="46.5" customHeight="1" x14ac:dyDescent="0.25">
      <c r="I268" s="31"/>
      <c r="J268" s="31"/>
      <c r="K268" s="31"/>
      <c r="L268" s="31"/>
      <c r="M268" s="3"/>
      <c r="N268" s="3"/>
      <c r="O268" s="4"/>
      <c r="P268" s="4"/>
      <c r="Q268" s="4"/>
      <c r="R268" s="4"/>
      <c r="S268" s="4"/>
      <c r="T268" s="4"/>
      <c r="U268" s="4"/>
      <c r="V268" s="4"/>
    </row>
    <row r="269" spans="9:22" s="32" customFormat="1" ht="46.5" customHeight="1" x14ac:dyDescent="0.25">
      <c r="I269" s="31"/>
      <c r="J269" s="31"/>
      <c r="K269" s="31"/>
      <c r="L269" s="31"/>
      <c r="M269" s="3"/>
      <c r="N269" s="3"/>
      <c r="O269" s="4"/>
      <c r="P269" s="4"/>
      <c r="Q269" s="4"/>
      <c r="R269" s="4"/>
      <c r="S269" s="4"/>
      <c r="T269" s="4"/>
      <c r="U269" s="4"/>
      <c r="V269" s="4"/>
    </row>
    <row r="270" spans="9:22" s="32" customFormat="1" ht="46.5" customHeight="1" x14ac:dyDescent="0.25">
      <c r="I270" s="31"/>
      <c r="J270" s="31"/>
      <c r="K270" s="31"/>
      <c r="L270" s="31"/>
      <c r="M270" s="3"/>
      <c r="N270" s="3"/>
      <c r="O270" s="4"/>
      <c r="P270" s="4"/>
      <c r="Q270" s="4"/>
      <c r="R270" s="4"/>
      <c r="S270" s="4"/>
      <c r="T270" s="4"/>
      <c r="U270" s="4"/>
      <c r="V270" s="4"/>
    </row>
    <row r="271" spans="9:22" s="32" customFormat="1" ht="46.5" customHeight="1" x14ac:dyDescent="0.25">
      <c r="I271" s="31"/>
      <c r="J271" s="31"/>
      <c r="K271" s="31"/>
      <c r="L271" s="31"/>
      <c r="M271" s="3"/>
      <c r="N271" s="3"/>
      <c r="O271" s="4"/>
      <c r="P271" s="4"/>
      <c r="Q271" s="4"/>
      <c r="R271" s="4"/>
      <c r="S271" s="4"/>
      <c r="T271" s="4"/>
      <c r="U271" s="4"/>
      <c r="V271" s="4"/>
    </row>
    <row r="272" spans="9:22" s="32" customFormat="1" ht="46.5" customHeight="1" x14ac:dyDescent="0.25">
      <c r="I272" s="31"/>
      <c r="J272" s="31"/>
      <c r="K272" s="31"/>
      <c r="L272" s="31"/>
      <c r="M272" s="3"/>
      <c r="N272" s="3"/>
      <c r="O272" s="4"/>
      <c r="P272" s="4"/>
      <c r="Q272" s="4"/>
      <c r="R272" s="4"/>
      <c r="S272" s="4"/>
      <c r="T272" s="4"/>
      <c r="U272" s="4"/>
      <c r="V272" s="4"/>
    </row>
    <row r="273" spans="9:22" s="32" customFormat="1" ht="46.5" customHeight="1" x14ac:dyDescent="0.25">
      <c r="I273" s="31"/>
      <c r="J273" s="31"/>
      <c r="K273" s="31"/>
      <c r="L273" s="31"/>
      <c r="M273" s="3"/>
      <c r="N273" s="3"/>
      <c r="O273" s="4"/>
      <c r="P273" s="4"/>
      <c r="Q273" s="4"/>
      <c r="R273" s="4"/>
      <c r="S273" s="4"/>
      <c r="T273" s="4"/>
      <c r="U273" s="4"/>
      <c r="V273" s="4"/>
    </row>
    <row r="274" spans="9:22" s="32" customFormat="1" ht="46.5" customHeight="1" x14ac:dyDescent="0.25">
      <c r="I274" s="31"/>
      <c r="J274" s="31"/>
      <c r="K274" s="31"/>
      <c r="L274" s="31"/>
      <c r="M274" s="3"/>
      <c r="N274" s="3"/>
      <c r="O274" s="4"/>
      <c r="P274" s="4"/>
      <c r="Q274" s="4"/>
      <c r="R274" s="4"/>
      <c r="S274" s="4"/>
      <c r="T274" s="4"/>
      <c r="U274" s="4"/>
      <c r="V274" s="4"/>
    </row>
    <row r="275" spans="9:22" s="32" customFormat="1" ht="46.5" customHeight="1" x14ac:dyDescent="0.25">
      <c r="I275" s="31"/>
      <c r="J275" s="31"/>
      <c r="K275" s="31"/>
      <c r="L275" s="31"/>
      <c r="M275" s="3"/>
      <c r="N275" s="3"/>
      <c r="O275" s="4"/>
      <c r="P275" s="4"/>
      <c r="Q275" s="4"/>
      <c r="R275" s="4"/>
      <c r="S275" s="4"/>
      <c r="T275" s="4"/>
      <c r="U275" s="4"/>
      <c r="V275" s="4"/>
    </row>
    <row r="276" spans="9:22" s="32" customFormat="1" ht="46.5" customHeight="1" x14ac:dyDescent="0.25">
      <c r="I276" s="31"/>
      <c r="J276" s="31"/>
      <c r="K276" s="31"/>
      <c r="L276" s="31"/>
      <c r="M276" s="3"/>
      <c r="N276" s="3"/>
      <c r="O276" s="4"/>
      <c r="P276" s="4"/>
      <c r="Q276" s="4"/>
      <c r="R276" s="4"/>
      <c r="S276" s="4"/>
      <c r="T276" s="4"/>
      <c r="U276" s="4"/>
      <c r="V276" s="4"/>
    </row>
    <row r="277" spans="9:22" s="32" customFormat="1" ht="46.5" customHeight="1" x14ac:dyDescent="0.25">
      <c r="I277" s="31"/>
      <c r="J277" s="31"/>
      <c r="K277" s="31"/>
      <c r="L277" s="31"/>
      <c r="M277" s="3"/>
      <c r="N277" s="3"/>
      <c r="O277" s="4"/>
      <c r="P277" s="4"/>
      <c r="Q277" s="4"/>
      <c r="R277" s="4"/>
      <c r="S277" s="4"/>
      <c r="T277" s="4"/>
      <c r="U277" s="4"/>
      <c r="V277" s="4"/>
    </row>
    <row r="278" spans="9:22" s="32" customFormat="1" ht="46.5" customHeight="1" x14ac:dyDescent="0.25">
      <c r="I278" s="31"/>
      <c r="J278" s="31"/>
      <c r="K278" s="31"/>
      <c r="L278" s="31"/>
      <c r="M278" s="3"/>
      <c r="N278" s="3"/>
      <c r="O278" s="4"/>
      <c r="P278" s="4"/>
      <c r="Q278" s="4"/>
      <c r="R278" s="4"/>
      <c r="S278" s="4"/>
      <c r="T278" s="4"/>
      <c r="U278" s="4"/>
      <c r="V278" s="4"/>
    </row>
    <row r="279" spans="9:22" s="32" customFormat="1" ht="46.5" customHeight="1" x14ac:dyDescent="0.25">
      <c r="I279" s="31"/>
      <c r="J279" s="31"/>
      <c r="K279" s="31"/>
      <c r="L279" s="31"/>
      <c r="M279" s="3"/>
      <c r="N279" s="3"/>
      <c r="O279" s="4"/>
      <c r="P279" s="4"/>
      <c r="Q279" s="4"/>
      <c r="R279" s="4"/>
      <c r="S279" s="4"/>
      <c r="T279" s="4"/>
      <c r="U279" s="4"/>
      <c r="V279" s="4"/>
    </row>
    <row r="280" spans="9:22" s="32" customFormat="1" ht="46.5" customHeight="1" x14ac:dyDescent="0.25">
      <c r="I280" s="31"/>
      <c r="J280" s="31"/>
      <c r="K280" s="31"/>
      <c r="L280" s="31"/>
      <c r="M280" s="3"/>
      <c r="N280" s="3"/>
      <c r="O280" s="4"/>
      <c r="P280" s="4"/>
      <c r="Q280" s="4"/>
      <c r="R280" s="4"/>
      <c r="S280" s="4"/>
      <c r="T280" s="4"/>
      <c r="U280" s="4"/>
      <c r="V280" s="4"/>
    </row>
    <row r="281" spans="9:22" s="32" customFormat="1" ht="46.5" customHeight="1" x14ac:dyDescent="0.25">
      <c r="I281" s="31"/>
      <c r="J281" s="31"/>
      <c r="K281" s="31"/>
      <c r="L281" s="31"/>
      <c r="M281" s="3"/>
      <c r="N281" s="3"/>
      <c r="O281" s="4"/>
      <c r="P281" s="4"/>
      <c r="Q281" s="4"/>
      <c r="R281" s="4"/>
      <c r="S281" s="4"/>
      <c r="T281" s="4"/>
      <c r="U281" s="4"/>
      <c r="V281" s="4"/>
    </row>
    <row r="282" spans="9:22" s="32" customFormat="1" ht="46.5" customHeight="1" x14ac:dyDescent="0.25">
      <c r="I282" s="31"/>
      <c r="J282" s="31"/>
      <c r="K282" s="31"/>
      <c r="L282" s="31"/>
      <c r="M282" s="3"/>
      <c r="N282" s="3"/>
      <c r="O282" s="4"/>
      <c r="P282" s="4"/>
      <c r="Q282" s="4"/>
      <c r="R282" s="4"/>
      <c r="S282" s="4"/>
      <c r="T282" s="4"/>
      <c r="U282" s="4"/>
      <c r="V282" s="4"/>
    </row>
    <row r="283" spans="9:22" s="32" customFormat="1" ht="46.5" customHeight="1" x14ac:dyDescent="0.25">
      <c r="I283" s="31"/>
      <c r="J283" s="31"/>
      <c r="K283" s="31"/>
      <c r="L283" s="31"/>
      <c r="M283" s="3"/>
      <c r="N283" s="3"/>
      <c r="O283" s="4"/>
      <c r="P283" s="4"/>
      <c r="Q283" s="4"/>
      <c r="R283" s="4"/>
      <c r="S283" s="4"/>
      <c r="T283" s="4"/>
      <c r="U283" s="4"/>
      <c r="V283" s="4"/>
    </row>
    <row r="284" spans="9:22" s="32" customFormat="1" ht="46.5" customHeight="1" x14ac:dyDescent="0.25">
      <c r="I284" s="31"/>
      <c r="J284" s="31"/>
      <c r="K284" s="31"/>
      <c r="L284" s="31"/>
      <c r="M284" s="3"/>
      <c r="N284" s="3"/>
      <c r="O284" s="4"/>
      <c r="P284" s="4"/>
      <c r="Q284" s="4"/>
      <c r="R284" s="4"/>
      <c r="S284" s="4"/>
      <c r="T284" s="4"/>
      <c r="U284" s="4"/>
      <c r="V284" s="4"/>
    </row>
    <row r="285" spans="9:22" s="32" customFormat="1" ht="46.5" customHeight="1" x14ac:dyDescent="0.25">
      <c r="I285" s="31"/>
      <c r="J285" s="31"/>
      <c r="K285" s="31"/>
      <c r="L285" s="31"/>
      <c r="M285" s="3"/>
      <c r="N285" s="3"/>
      <c r="O285" s="4"/>
      <c r="P285" s="4"/>
      <c r="Q285" s="4"/>
      <c r="R285" s="4"/>
      <c r="S285" s="4"/>
      <c r="T285" s="4"/>
      <c r="U285" s="4"/>
      <c r="V285" s="4"/>
    </row>
    <row r="286" spans="9:22" s="32" customFormat="1" ht="46.5" customHeight="1" x14ac:dyDescent="0.25">
      <c r="I286" s="31"/>
      <c r="J286" s="31"/>
      <c r="K286" s="31"/>
      <c r="L286" s="31"/>
      <c r="M286" s="3"/>
      <c r="N286" s="3"/>
      <c r="O286" s="4"/>
      <c r="P286" s="4"/>
      <c r="Q286" s="4"/>
      <c r="R286" s="4"/>
      <c r="S286" s="4"/>
      <c r="T286" s="4"/>
      <c r="U286" s="4"/>
      <c r="V286" s="4"/>
    </row>
    <row r="287" spans="9:22" s="32" customFormat="1" ht="46.5" customHeight="1" x14ac:dyDescent="0.25">
      <c r="I287" s="31"/>
      <c r="J287" s="31"/>
      <c r="K287" s="31"/>
      <c r="L287" s="31"/>
      <c r="M287" s="3"/>
      <c r="N287" s="3"/>
      <c r="O287" s="4"/>
      <c r="P287" s="4"/>
      <c r="Q287" s="4"/>
      <c r="R287" s="4"/>
      <c r="S287" s="4"/>
      <c r="T287" s="4"/>
      <c r="U287" s="4"/>
      <c r="V287" s="4"/>
    </row>
    <row r="288" spans="9:22" s="32" customFormat="1" ht="46.5" customHeight="1" x14ac:dyDescent="0.25">
      <c r="I288" s="31"/>
      <c r="J288" s="31"/>
      <c r="K288" s="31"/>
      <c r="L288" s="31"/>
      <c r="M288" s="3"/>
      <c r="N288" s="3"/>
      <c r="O288" s="4"/>
      <c r="P288" s="4"/>
      <c r="Q288" s="4"/>
      <c r="R288" s="4"/>
      <c r="S288" s="4"/>
      <c r="T288" s="4"/>
      <c r="U288" s="4"/>
      <c r="V288" s="4"/>
    </row>
    <row r="289" spans="9:22" s="32" customFormat="1" ht="46.5" customHeight="1" x14ac:dyDescent="0.25">
      <c r="I289" s="31"/>
      <c r="J289" s="31"/>
      <c r="K289" s="31"/>
      <c r="L289" s="31"/>
      <c r="M289" s="3"/>
      <c r="N289" s="3"/>
      <c r="O289" s="4"/>
      <c r="P289" s="4"/>
      <c r="Q289" s="4"/>
      <c r="R289" s="4"/>
      <c r="S289" s="4"/>
      <c r="T289" s="4"/>
      <c r="U289" s="4"/>
      <c r="V289" s="4"/>
    </row>
    <row r="290" spans="9:22" s="32" customFormat="1" ht="41.25" customHeight="1" x14ac:dyDescent="0.25">
      <c r="I290" s="31"/>
      <c r="J290" s="31"/>
      <c r="K290" s="31"/>
      <c r="L290" s="31"/>
      <c r="M290" s="3"/>
      <c r="N290" s="3"/>
      <c r="O290" s="4"/>
      <c r="P290" s="4"/>
      <c r="Q290" s="4"/>
      <c r="R290" s="4"/>
      <c r="S290" s="4"/>
      <c r="T290" s="4"/>
      <c r="U290" s="4"/>
      <c r="V290" s="4"/>
    </row>
    <row r="291" spans="9:22" s="32" customFormat="1" ht="35.25" customHeight="1" x14ac:dyDescent="0.25">
      <c r="I291" s="31"/>
      <c r="J291" s="31"/>
      <c r="K291" s="31"/>
      <c r="L291" s="31"/>
      <c r="M291" s="3"/>
      <c r="N291" s="3"/>
      <c r="O291" s="4"/>
      <c r="P291" s="4"/>
      <c r="Q291" s="4"/>
      <c r="R291" s="4"/>
      <c r="S291" s="4"/>
      <c r="T291" s="4"/>
      <c r="U291" s="4"/>
      <c r="V291" s="4"/>
    </row>
    <row r="292" spans="9:22" s="32" customFormat="1" ht="34.5" customHeight="1" x14ac:dyDescent="0.25">
      <c r="I292" s="31"/>
      <c r="J292" s="31"/>
      <c r="K292" s="31"/>
      <c r="L292" s="31"/>
      <c r="M292" s="3"/>
      <c r="N292" s="3"/>
      <c r="O292" s="4"/>
      <c r="P292" s="4"/>
      <c r="Q292" s="4"/>
      <c r="R292" s="4"/>
      <c r="S292" s="4"/>
      <c r="T292" s="4"/>
      <c r="U292" s="4"/>
      <c r="V292" s="4"/>
    </row>
    <row r="293" spans="9:22" s="32" customFormat="1" ht="46.5" customHeight="1" x14ac:dyDescent="0.25">
      <c r="I293" s="31"/>
      <c r="J293" s="31"/>
      <c r="K293" s="31"/>
      <c r="L293" s="31"/>
      <c r="M293" s="3"/>
      <c r="N293" s="3"/>
      <c r="O293" s="4"/>
      <c r="P293" s="4"/>
      <c r="Q293" s="4"/>
      <c r="R293" s="4"/>
      <c r="S293" s="4"/>
      <c r="T293" s="4"/>
      <c r="U293" s="4"/>
      <c r="V293" s="4"/>
    </row>
    <row r="294" spans="9:22" s="32" customFormat="1" ht="46.5" customHeight="1" x14ac:dyDescent="0.25">
      <c r="I294" s="31"/>
      <c r="J294" s="31"/>
      <c r="K294" s="31"/>
      <c r="L294" s="31"/>
      <c r="M294" s="3"/>
      <c r="N294" s="3"/>
      <c r="O294" s="4"/>
      <c r="P294" s="4"/>
      <c r="Q294" s="4"/>
      <c r="R294" s="4"/>
      <c r="S294" s="4"/>
      <c r="T294" s="4"/>
      <c r="U294" s="4"/>
      <c r="V294" s="4"/>
    </row>
    <row r="295" spans="9:22" s="32" customFormat="1" ht="46.5" customHeight="1" x14ac:dyDescent="0.25">
      <c r="I295" s="31"/>
      <c r="J295" s="31"/>
      <c r="K295" s="31"/>
      <c r="L295" s="31"/>
      <c r="M295" s="3"/>
      <c r="N295" s="3"/>
      <c r="O295" s="4"/>
      <c r="P295" s="4"/>
      <c r="Q295" s="4"/>
      <c r="R295" s="4"/>
      <c r="S295" s="4"/>
      <c r="T295" s="4"/>
      <c r="U295" s="4"/>
      <c r="V295" s="4"/>
    </row>
    <row r="296" spans="9:22" s="32" customFormat="1" ht="46.5" customHeight="1" x14ac:dyDescent="0.25">
      <c r="I296" s="31"/>
      <c r="J296" s="31"/>
      <c r="K296" s="31"/>
      <c r="L296" s="31"/>
      <c r="M296" s="3"/>
      <c r="N296" s="3"/>
      <c r="O296" s="4"/>
      <c r="P296" s="4"/>
      <c r="Q296" s="4"/>
      <c r="R296" s="4"/>
      <c r="S296" s="4"/>
      <c r="T296" s="4"/>
      <c r="U296" s="4"/>
      <c r="V296" s="4"/>
    </row>
    <row r="297" spans="9:22" s="32" customFormat="1" ht="46.5" customHeight="1" x14ac:dyDescent="0.25">
      <c r="I297" s="31"/>
      <c r="J297" s="31"/>
      <c r="K297" s="31"/>
      <c r="L297" s="31"/>
      <c r="M297" s="3"/>
      <c r="N297" s="3"/>
      <c r="O297" s="4"/>
      <c r="P297" s="4"/>
      <c r="Q297" s="4"/>
      <c r="R297" s="4"/>
      <c r="S297" s="4"/>
      <c r="T297" s="4"/>
      <c r="U297" s="4"/>
      <c r="V297" s="4"/>
    </row>
    <row r="298" spans="9:22" s="32" customFormat="1" ht="46.5" customHeight="1" x14ac:dyDescent="0.25">
      <c r="I298" s="31"/>
      <c r="J298" s="31"/>
      <c r="K298" s="31"/>
      <c r="L298" s="31"/>
      <c r="M298" s="3"/>
      <c r="N298" s="3"/>
      <c r="O298" s="4"/>
      <c r="P298" s="4"/>
      <c r="Q298" s="4"/>
      <c r="R298" s="4"/>
      <c r="S298" s="4"/>
      <c r="T298" s="4"/>
      <c r="U298" s="4"/>
      <c r="V298" s="4"/>
    </row>
    <row r="299" spans="9:22" s="32" customFormat="1" ht="46.5" customHeight="1" x14ac:dyDescent="0.25">
      <c r="I299" s="31"/>
      <c r="J299" s="31"/>
      <c r="K299" s="31"/>
      <c r="L299" s="31"/>
      <c r="M299" s="3"/>
      <c r="N299" s="3"/>
      <c r="O299" s="4"/>
      <c r="P299" s="4"/>
      <c r="Q299" s="4"/>
      <c r="R299" s="4"/>
      <c r="S299" s="4"/>
      <c r="T299" s="4"/>
      <c r="U299" s="4"/>
      <c r="V299" s="4"/>
    </row>
    <row r="300" spans="9:22" s="32" customFormat="1" ht="46.5" customHeight="1" x14ac:dyDescent="0.25">
      <c r="I300" s="31"/>
      <c r="J300" s="31"/>
      <c r="K300" s="31"/>
      <c r="L300" s="31"/>
      <c r="M300" s="3"/>
      <c r="N300" s="3"/>
      <c r="O300" s="4"/>
      <c r="P300" s="4"/>
      <c r="Q300" s="4"/>
      <c r="R300" s="4"/>
      <c r="S300" s="4"/>
      <c r="T300" s="4"/>
      <c r="U300" s="4"/>
      <c r="V300" s="4"/>
    </row>
    <row r="301" spans="9:22" s="32" customFormat="1" ht="46.5" customHeight="1" x14ac:dyDescent="0.25">
      <c r="I301" s="31"/>
      <c r="J301" s="31"/>
      <c r="K301" s="31"/>
      <c r="L301" s="31"/>
      <c r="M301" s="3"/>
      <c r="N301" s="3"/>
      <c r="O301" s="4"/>
      <c r="P301" s="4"/>
      <c r="Q301" s="4"/>
      <c r="R301" s="4"/>
      <c r="S301" s="4"/>
      <c r="T301" s="4"/>
      <c r="U301" s="4"/>
      <c r="V301" s="4"/>
    </row>
    <row r="302" spans="9:22" s="32" customFormat="1" ht="163.5" customHeight="1" x14ac:dyDescent="0.25">
      <c r="I302" s="31"/>
      <c r="J302" s="31"/>
      <c r="K302" s="31"/>
      <c r="L302" s="31"/>
      <c r="M302" s="3"/>
      <c r="N302" s="3"/>
      <c r="O302" s="4"/>
      <c r="P302" s="4"/>
      <c r="Q302" s="4"/>
      <c r="R302" s="4"/>
      <c r="S302" s="4"/>
      <c r="T302" s="4"/>
      <c r="U302" s="4"/>
      <c r="V302" s="4"/>
    </row>
    <row r="303" spans="9:22" s="32" customFormat="1" ht="46.5" customHeight="1" x14ac:dyDescent="0.25">
      <c r="I303" s="31"/>
      <c r="J303" s="31"/>
      <c r="K303" s="31"/>
      <c r="L303" s="31"/>
      <c r="M303" s="3"/>
      <c r="N303" s="3"/>
      <c r="O303" s="4"/>
      <c r="P303" s="4"/>
      <c r="Q303" s="4"/>
      <c r="R303" s="4"/>
      <c r="S303" s="4"/>
      <c r="T303" s="4"/>
      <c r="U303" s="4"/>
      <c r="V303" s="4"/>
    </row>
    <row r="304" spans="9:22" s="32" customFormat="1" ht="46.5" customHeight="1" x14ac:dyDescent="0.25">
      <c r="I304" s="31"/>
      <c r="J304" s="31"/>
      <c r="K304" s="31"/>
      <c r="L304" s="31"/>
      <c r="M304" s="3"/>
      <c r="N304" s="3"/>
      <c r="O304" s="4"/>
      <c r="P304" s="4"/>
      <c r="Q304" s="4"/>
      <c r="R304" s="4"/>
      <c r="S304" s="4"/>
      <c r="T304" s="4"/>
      <c r="U304" s="4"/>
      <c r="V304" s="4"/>
    </row>
    <row r="305" spans="9:24" s="32" customFormat="1" ht="46.5" customHeight="1" x14ac:dyDescent="0.25">
      <c r="I305" s="31"/>
      <c r="J305" s="31"/>
      <c r="K305" s="31"/>
      <c r="L305" s="31"/>
      <c r="M305" s="3"/>
      <c r="N305" s="3"/>
      <c r="O305" s="4"/>
      <c r="P305" s="4"/>
      <c r="Q305" s="4"/>
      <c r="R305" s="4"/>
      <c r="S305" s="4"/>
      <c r="T305" s="4"/>
      <c r="U305" s="4"/>
      <c r="V305" s="4"/>
    </row>
    <row r="306" spans="9:24" s="32" customFormat="1" ht="46.5" customHeight="1" x14ac:dyDescent="0.25">
      <c r="I306" s="31"/>
      <c r="J306" s="31"/>
      <c r="K306" s="31"/>
      <c r="L306" s="31"/>
      <c r="M306" s="3"/>
      <c r="N306" s="3"/>
      <c r="O306" s="4"/>
      <c r="P306" s="4"/>
      <c r="Q306" s="4"/>
      <c r="R306" s="4"/>
      <c r="S306" s="4"/>
      <c r="T306" s="4"/>
      <c r="U306" s="4"/>
      <c r="V306" s="4"/>
    </row>
    <row r="307" spans="9:24" x14ac:dyDescent="0.25">
      <c r="W307" s="32"/>
      <c r="X307" s="32"/>
    </row>
    <row r="308" spans="9:24" x14ac:dyDescent="0.25">
      <c r="W308" s="32"/>
      <c r="X308" s="32"/>
    </row>
    <row r="309" spans="9:24" ht="35.25" customHeight="1" x14ac:dyDescent="0.25">
      <c r="W309" s="32"/>
      <c r="X309" s="32"/>
    </row>
    <row r="310" spans="9:24" ht="34.5" customHeight="1" x14ac:dyDescent="0.25">
      <c r="W310" s="32"/>
      <c r="X310" s="32"/>
    </row>
    <row r="311" spans="9:24" ht="35.25" customHeight="1" x14ac:dyDescent="0.25">
      <c r="W311" s="32"/>
      <c r="X311" s="32"/>
    </row>
    <row r="312" spans="9:24" ht="35.25" customHeight="1" x14ac:dyDescent="0.25">
      <c r="W312" s="32"/>
      <c r="X312" s="32"/>
    </row>
    <row r="313" spans="9:24" ht="36.75" customHeight="1" x14ac:dyDescent="0.25">
      <c r="W313" s="32"/>
      <c r="X313" s="32"/>
    </row>
    <row r="314" spans="9:24" ht="39.75" customHeight="1" x14ac:dyDescent="0.25">
      <c r="W314" s="32"/>
      <c r="X314" s="32"/>
    </row>
    <row r="315" spans="9:24" ht="40.5" customHeight="1" x14ac:dyDescent="0.25">
      <c r="W315" s="32"/>
      <c r="X315" s="32"/>
    </row>
    <row r="316" spans="9:24" ht="27.75" customHeight="1" x14ac:dyDescent="0.25">
      <c r="W316" s="32"/>
      <c r="X316" s="32"/>
    </row>
    <row r="317" spans="9:24" ht="43.5" customHeight="1" x14ac:dyDescent="0.25">
      <c r="W317" s="32"/>
      <c r="X317" s="32"/>
    </row>
    <row r="318" spans="9:24" ht="41.25" customHeight="1" x14ac:dyDescent="0.25">
      <c r="W318" s="32"/>
      <c r="X318" s="32"/>
    </row>
    <row r="319" spans="9:24" ht="63" customHeight="1" x14ac:dyDescent="0.25">
      <c r="W319" s="32"/>
      <c r="X319" s="32"/>
    </row>
    <row r="320" spans="9:24" ht="34.5" customHeight="1" x14ac:dyDescent="0.25">
      <c r="W320" s="32"/>
      <c r="X320" s="32"/>
    </row>
    <row r="321" spans="23:24" ht="33.75" customHeight="1" x14ac:dyDescent="0.25">
      <c r="W321" s="32"/>
      <c r="X321" s="32"/>
    </row>
    <row r="322" spans="23:24" x14ac:dyDescent="0.25">
      <c r="W322" s="32"/>
    </row>
    <row r="323" spans="23:24" x14ac:dyDescent="0.25">
      <c r="W323" s="32"/>
    </row>
    <row r="324" spans="23:24" x14ac:dyDescent="0.25">
      <c r="W324" s="32"/>
    </row>
    <row r="325" spans="23:24" x14ac:dyDescent="0.25">
      <c r="W325" s="32"/>
    </row>
    <row r="326" spans="23:24" x14ac:dyDescent="0.25">
      <c r="W326" s="32"/>
    </row>
    <row r="327" spans="23:24" ht="187.5" customHeight="1" x14ac:dyDescent="0.25">
      <c r="W327" s="32"/>
    </row>
    <row r="328" spans="23:24" x14ac:dyDescent="0.25">
      <c r="W328" s="32"/>
    </row>
    <row r="329" spans="23:24" x14ac:dyDescent="0.25">
      <c r="W329" s="32"/>
    </row>
    <row r="330" spans="23:24" x14ac:dyDescent="0.25">
      <c r="W330" s="32"/>
    </row>
    <row r="331" spans="23:24" x14ac:dyDescent="0.25">
      <c r="W331" s="32"/>
    </row>
    <row r="332" spans="23:24" x14ac:dyDescent="0.25">
      <c r="W332" s="32"/>
    </row>
    <row r="333" spans="23:24" x14ac:dyDescent="0.25">
      <c r="W333" s="32"/>
    </row>
    <row r="334" spans="23:24" x14ac:dyDescent="0.25">
      <c r="W334" s="32"/>
    </row>
    <row r="335" spans="23:24" x14ac:dyDescent="0.25">
      <c r="W335" s="32"/>
    </row>
    <row r="336" spans="23:24" x14ac:dyDescent="0.25">
      <c r="W336" s="32"/>
    </row>
    <row r="354" spans="22:22" x14ac:dyDescent="0.25">
      <c r="V354" s="32"/>
    </row>
    <row r="355" spans="22:22" x14ac:dyDescent="0.25">
      <c r="V355" s="32"/>
    </row>
    <row r="356" spans="22:22" x14ac:dyDescent="0.25">
      <c r="V356" s="32"/>
    </row>
    <row r="357" spans="22:22" x14ac:dyDescent="0.25">
      <c r="V357" s="32"/>
    </row>
    <row r="358" spans="22:22" x14ac:dyDescent="0.25">
      <c r="V358" s="32"/>
    </row>
    <row r="359" spans="22:22" x14ac:dyDescent="0.25">
      <c r="V359" s="32"/>
    </row>
    <row r="360" spans="22:22" x14ac:dyDescent="0.25">
      <c r="V360" s="32"/>
    </row>
    <row r="361" spans="22:22" x14ac:dyDescent="0.25">
      <c r="V361" s="32"/>
    </row>
    <row r="362" spans="22:22" x14ac:dyDescent="0.25">
      <c r="V362" s="32"/>
    </row>
    <row r="363" spans="22:22" x14ac:dyDescent="0.25">
      <c r="V363" s="32"/>
    </row>
    <row r="364" spans="22:22" x14ac:dyDescent="0.25">
      <c r="V364" s="32"/>
    </row>
    <row r="365" spans="22:22" x14ac:dyDescent="0.25">
      <c r="V365" s="32"/>
    </row>
    <row r="366" spans="22:22" x14ac:dyDescent="0.25">
      <c r="V366" s="32"/>
    </row>
    <row r="367" spans="22:22" x14ac:dyDescent="0.25">
      <c r="V367" s="32"/>
    </row>
    <row r="368" spans="22:22" x14ac:dyDescent="0.25">
      <c r="V368" s="32"/>
    </row>
    <row r="369" spans="19:22" x14ac:dyDescent="0.25">
      <c r="T369" s="32"/>
      <c r="U369" s="32"/>
      <c r="V369" s="32"/>
    </row>
    <row r="370" spans="19:22" x14ac:dyDescent="0.25">
      <c r="T370" s="32"/>
      <c r="U370" s="32"/>
      <c r="V370" s="32"/>
    </row>
    <row r="371" spans="19:22" x14ac:dyDescent="0.25">
      <c r="T371" s="32"/>
      <c r="U371" s="32"/>
      <c r="V371" s="32"/>
    </row>
    <row r="372" spans="19:22" x14ac:dyDescent="0.25">
      <c r="T372" s="32"/>
      <c r="U372" s="32"/>
      <c r="V372" s="32"/>
    </row>
    <row r="373" spans="19:22" x14ac:dyDescent="0.25">
      <c r="T373" s="32"/>
      <c r="U373" s="32"/>
      <c r="V373" s="32"/>
    </row>
    <row r="374" spans="19:22" x14ac:dyDescent="0.25">
      <c r="T374" s="32"/>
      <c r="U374" s="32"/>
      <c r="V374" s="32"/>
    </row>
    <row r="375" spans="19:22" x14ac:dyDescent="0.25">
      <c r="T375" s="32"/>
      <c r="U375" s="32"/>
      <c r="V375" s="32"/>
    </row>
    <row r="376" spans="19:22" x14ac:dyDescent="0.25">
      <c r="T376" s="32"/>
      <c r="U376" s="32"/>
      <c r="V376" s="32"/>
    </row>
    <row r="377" spans="19:22" x14ac:dyDescent="0.25">
      <c r="T377" s="32"/>
      <c r="U377" s="32"/>
      <c r="V377" s="32"/>
    </row>
    <row r="378" spans="19:22" x14ac:dyDescent="0.25">
      <c r="T378" s="32"/>
      <c r="U378" s="32"/>
      <c r="V378" s="32"/>
    </row>
    <row r="379" spans="19:22" x14ac:dyDescent="0.25">
      <c r="T379" s="32"/>
      <c r="U379" s="32"/>
      <c r="V379" s="32"/>
    </row>
    <row r="380" spans="19:22" x14ac:dyDescent="0.25">
      <c r="T380" s="32"/>
      <c r="U380" s="32"/>
      <c r="V380" s="32"/>
    </row>
    <row r="381" spans="19:22" x14ac:dyDescent="0.25">
      <c r="T381" s="32"/>
      <c r="U381" s="32"/>
      <c r="V381" s="32"/>
    </row>
    <row r="382" spans="19:22" x14ac:dyDescent="0.25">
      <c r="T382" s="32"/>
      <c r="U382" s="32"/>
      <c r="V382" s="32"/>
    </row>
    <row r="383" spans="19:22" x14ac:dyDescent="0.25">
      <c r="T383" s="32"/>
      <c r="U383" s="32"/>
      <c r="V383" s="32"/>
    </row>
    <row r="384" spans="19:22" x14ac:dyDescent="0.25">
      <c r="S384" s="32"/>
      <c r="T384" s="32"/>
      <c r="U384" s="32"/>
      <c r="V384" s="32"/>
    </row>
    <row r="385" spans="19:22" x14ac:dyDescent="0.25">
      <c r="S385" s="32"/>
      <c r="T385" s="32"/>
      <c r="U385" s="32"/>
      <c r="V385" s="32"/>
    </row>
    <row r="386" spans="19:22" x14ac:dyDescent="0.25">
      <c r="S386" s="32"/>
      <c r="T386" s="32"/>
      <c r="U386" s="32"/>
      <c r="V386" s="32"/>
    </row>
    <row r="387" spans="19:22" x14ac:dyDescent="0.25">
      <c r="S387" s="32"/>
      <c r="T387" s="32"/>
      <c r="U387" s="32"/>
      <c r="V387" s="32"/>
    </row>
    <row r="388" spans="19:22" x14ac:dyDescent="0.25">
      <c r="S388" s="32"/>
      <c r="T388" s="32"/>
      <c r="U388" s="32"/>
      <c r="V388" s="32"/>
    </row>
    <row r="389" spans="19:22" x14ac:dyDescent="0.25">
      <c r="S389" s="32"/>
      <c r="T389" s="32"/>
      <c r="U389" s="32"/>
      <c r="V389" s="32"/>
    </row>
    <row r="390" spans="19:22" x14ac:dyDescent="0.25">
      <c r="S390" s="32"/>
      <c r="T390" s="32"/>
      <c r="U390" s="32"/>
      <c r="V390" s="32"/>
    </row>
    <row r="391" spans="19:22" x14ac:dyDescent="0.25">
      <c r="S391" s="32"/>
      <c r="T391" s="32"/>
      <c r="U391" s="32"/>
      <c r="V391" s="32"/>
    </row>
    <row r="392" spans="19:22" x14ac:dyDescent="0.25">
      <c r="S392" s="32"/>
      <c r="T392" s="32"/>
      <c r="U392" s="32"/>
      <c r="V392" s="32"/>
    </row>
    <row r="393" spans="19:22" x14ac:dyDescent="0.25">
      <c r="S393" s="32"/>
      <c r="T393" s="32"/>
      <c r="U393" s="32"/>
      <c r="V393" s="32"/>
    </row>
    <row r="394" spans="19:22" x14ac:dyDescent="0.25">
      <c r="S394" s="32"/>
      <c r="T394" s="32"/>
      <c r="U394" s="32"/>
    </row>
    <row r="395" spans="19:22" x14ac:dyDescent="0.25">
      <c r="S395" s="32"/>
      <c r="T395" s="32"/>
      <c r="U395" s="32"/>
    </row>
    <row r="396" spans="19:22" x14ac:dyDescent="0.25">
      <c r="S396" s="32"/>
      <c r="T396" s="32"/>
      <c r="U396" s="32"/>
    </row>
    <row r="397" spans="19:22" x14ac:dyDescent="0.25">
      <c r="S397" s="32"/>
      <c r="T397" s="32"/>
      <c r="U397" s="32"/>
    </row>
    <row r="398" spans="19:22" x14ac:dyDescent="0.25">
      <c r="S398" s="32"/>
      <c r="T398" s="32"/>
      <c r="U398" s="32"/>
    </row>
    <row r="399" spans="19:22" x14ac:dyDescent="0.25">
      <c r="S399" s="32"/>
      <c r="T399" s="32"/>
      <c r="U399" s="32"/>
    </row>
    <row r="400" spans="19:22" x14ac:dyDescent="0.25">
      <c r="S400" s="32"/>
      <c r="T400" s="32"/>
      <c r="U400" s="32"/>
    </row>
    <row r="401" spans="17:21" x14ac:dyDescent="0.25">
      <c r="S401" s="32"/>
      <c r="T401" s="32"/>
      <c r="U401" s="32"/>
    </row>
    <row r="402" spans="17:21" x14ac:dyDescent="0.25">
      <c r="S402" s="32"/>
      <c r="T402" s="32"/>
      <c r="U402" s="32"/>
    </row>
    <row r="403" spans="17:21" x14ac:dyDescent="0.25">
      <c r="S403" s="32"/>
      <c r="T403" s="32"/>
      <c r="U403" s="32"/>
    </row>
    <row r="404" spans="17:21" x14ac:dyDescent="0.25">
      <c r="S404" s="32"/>
      <c r="T404" s="32"/>
      <c r="U404" s="32"/>
    </row>
    <row r="405" spans="17:21" x14ac:dyDescent="0.25">
      <c r="S405" s="32"/>
      <c r="T405" s="32"/>
      <c r="U405" s="32"/>
    </row>
    <row r="406" spans="17:21" x14ac:dyDescent="0.25">
      <c r="S406" s="32"/>
      <c r="T406" s="32"/>
      <c r="U406" s="32"/>
    </row>
    <row r="407" spans="17:21" x14ac:dyDescent="0.25">
      <c r="S407" s="32"/>
      <c r="T407" s="32"/>
      <c r="U407" s="32"/>
    </row>
    <row r="408" spans="17:21" x14ac:dyDescent="0.25">
      <c r="S408" s="32"/>
      <c r="T408" s="32"/>
      <c r="U408" s="32"/>
    </row>
    <row r="409" spans="17:21" x14ac:dyDescent="0.25">
      <c r="S409" s="32"/>
    </row>
    <row r="410" spans="17:21" x14ac:dyDescent="0.25">
      <c r="S410" s="32"/>
    </row>
    <row r="411" spans="17:21" x14ac:dyDescent="0.25">
      <c r="S411" s="32"/>
    </row>
    <row r="412" spans="17:21" x14ac:dyDescent="0.25">
      <c r="S412" s="32"/>
    </row>
    <row r="413" spans="17:21" x14ac:dyDescent="0.25">
      <c r="S413" s="32"/>
    </row>
    <row r="414" spans="17:21" x14ac:dyDescent="0.25">
      <c r="S414" s="32"/>
    </row>
    <row r="415" spans="17:21" x14ac:dyDescent="0.25">
      <c r="S415" s="32"/>
    </row>
    <row r="416" spans="17:21" x14ac:dyDescent="0.25">
      <c r="Q416" s="32"/>
      <c r="R416" s="32"/>
      <c r="S416" s="32"/>
    </row>
    <row r="417" spans="15:19" x14ac:dyDescent="0.25">
      <c r="Q417" s="32"/>
      <c r="R417" s="32"/>
      <c r="S417" s="32"/>
    </row>
    <row r="418" spans="15:19" x14ac:dyDescent="0.25">
      <c r="Q418" s="32"/>
      <c r="R418" s="32"/>
      <c r="S418" s="32"/>
    </row>
    <row r="419" spans="15:19" x14ac:dyDescent="0.25">
      <c r="Q419" s="32"/>
      <c r="R419" s="32"/>
      <c r="S419" s="32"/>
    </row>
    <row r="420" spans="15:19" x14ac:dyDescent="0.25">
      <c r="Q420" s="32"/>
      <c r="R420" s="32"/>
      <c r="S420" s="32"/>
    </row>
    <row r="421" spans="15:19" x14ac:dyDescent="0.25">
      <c r="Q421" s="32"/>
      <c r="R421" s="32"/>
      <c r="S421" s="32"/>
    </row>
    <row r="422" spans="15:19" x14ac:dyDescent="0.25">
      <c r="Q422" s="32"/>
      <c r="R422" s="32"/>
      <c r="S422" s="32"/>
    </row>
    <row r="423" spans="15:19" x14ac:dyDescent="0.25">
      <c r="Q423" s="32"/>
      <c r="R423" s="32"/>
      <c r="S423" s="32"/>
    </row>
    <row r="424" spans="15:19" x14ac:dyDescent="0.25">
      <c r="Q424" s="32"/>
      <c r="R424" s="32"/>
    </row>
    <row r="425" spans="15:19" x14ac:dyDescent="0.25">
      <c r="Q425" s="32"/>
      <c r="R425" s="32"/>
    </row>
    <row r="426" spans="15:19" x14ac:dyDescent="0.25">
      <c r="Q426" s="32"/>
      <c r="R426" s="32"/>
    </row>
    <row r="427" spans="15:19" x14ac:dyDescent="0.25">
      <c r="Q427" s="32"/>
      <c r="R427" s="32"/>
    </row>
    <row r="428" spans="15:19" x14ac:dyDescent="0.25">
      <c r="Q428" s="32"/>
      <c r="R428" s="32"/>
    </row>
    <row r="429" spans="15:19" x14ac:dyDescent="0.25">
      <c r="Q429" s="32"/>
      <c r="R429" s="32"/>
    </row>
    <row r="430" spans="15:19" x14ac:dyDescent="0.25">
      <c r="Q430" s="32"/>
      <c r="R430" s="32"/>
    </row>
    <row r="431" spans="15:19" x14ac:dyDescent="0.25">
      <c r="O431" s="32"/>
      <c r="P431" s="32"/>
      <c r="Q431" s="32"/>
      <c r="R431" s="32"/>
    </row>
    <row r="432" spans="15:19" x14ac:dyDescent="0.25">
      <c r="O432" s="32"/>
      <c r="P432" s="32"/>
      <c r="Q432" s="32"/>
      <c r="R432" s="32"/>
    </row>
    <row r="433" spans="15:18" x14ac:dyDescent="0.25">
      <c r="O433" s="32"/>
      <c r="P433" s="32"/>
      <c r="Q433" s="32"/>
      <c r="R433" s="32"/>
    </row>
    <row r="434" spans="15:18" x14ac:dyDescent="0.25">
      <c r="O434" s="32"/>
      <c r="P434" s="32"/>
      <c r="Q434" s="32"/>
      <c r="R434" s="32"/>
    </row>
    <row r="435" spans="15:18" x14ac:dyDescent="0.25">
      <c r="O435" s="32"/>
      <c r="P435" s="32"/>
      <c r="Q435" s="32"/>
      <c r="R435" s="32"/>
    </row>
    <row r="436" spans="15:18" x14ac:dyDescent="0.25">
      <c r="O436" s="32"/>
      <c r="P436" s="32"/>
      <c r="Q436" s="32"/>
      <c r="R436" s="32"/>
    </row>
    <row r="437" spans="15:18" x14ac:dyDescent="0.25">
      <c r="O437" s="32"/>
      <c r="P437" s="32"/>
      <c r="Q437" s="32"/>
      <c r="R437" s="32"/>
    </row>
    <row r="438" spans="15:18" x14ac:dyDescent="0.25">
      <c r="O438" s="32"/>
      <c r="P438" s="32"/>
      <c r="Q438" s="32"/>
      <c r="R438" s="32"/>
    </row>
    <row r="439" spans="15:18" x14ac:dyDescent="0.25">
      <c r="O439" s="32"/>
      <c r="P439" s="32"/>
      <c r="Q439" s="32"/>
      <c r="R439" s="32"/>
    </row>
    <row r="440" spans="15:18" x14ac:dyDescent="0.25">
      <c r="O440" s="32"/>
      <c r="P440" s="32"/>
      <c r="Q440" s="32"/>
      <c r="R440" s="32"/>
    </row>
    <row r="441" spans="15:18" x14ac:dyDescent="0.25">
      <c r="O441" s="32"/>
      <c r="P441" s="32"/>
      <c r="Q441" s="32"/>
      <c r="R441" s="32"/>
    </row>
    <row r="442" spans="15:18" x14ac:dyDescent="0.25">
      <c r="O442" s="32"/>
      <c r="P442" s="32"/>
      <c r="Q442" s="32"/>
      <c r="R442" s="32"/>
    </row>
    <row r="443" spans="15:18" x14ac:dyDescent="0.25">
      <c r="O443" s="32"/>
      <c r="P443" s="32"/>
      <c r="Q443" s="32"/>
      <c r="R443" s="32"/>
    </row>
    <row r="444" spans="15:18" x14ac:dyDescent="0.25">
      <c r="O444" s="32"/>
      <c r="P444" s="32"/>
      <c r="Q444" s="32"/>
      <c r="R444" s="32"/>
    </row>
    <row r="445" spans="15:18" x14ac:dyDescent="0.25">
      <c r="O445" s="32"/>
      <c r="P445" s="32"/>
      <c r="Q445" s="32"/>
      <c r="R445" s="32"/>
    </row>
    <row r="446" spans="15:18" x14ac:dyDescent="0.25">
      <c r="O446" s="32"/>
      <c r="P446" s="32"/>
      <c r="Q446" s="32"/>
      <c r="R446" s="32"/>
    </row>
    <row r="447" spans="15:18" x14ac:dyDescent="0.25">
      <c r="O447" s="32"/>
      <c r="P447" s="32"/>
      <c r="Q447" s="32"/>
      <c r="R447" s="32"/>
    </row>
    <row r="448" spans="15:18" x14ac:dyDescent="0.25">
      <c r="O448" s="32"/>
      <c r="P448" s="32"/>
      <c r="Q448" s="32"/>
      <c r="R448" s="32"/>
    </row>
    <row r="449" spans="15:18" x14ac:dyDescent="0.25">
      <c r="O449" s="32"/>
      <c r="P449" s="32"/>
      <c r="Q449" s="32"/>
      <c r="R449" s="32"/>
    </row>
    <row r="450" spans="15:18" x14ac:dyDescent="0.25">
      <c r="O450" s="32"/>
      <c r="P450" s="32"/>
      <c r="Q450" s="32"/>
      <c r="R450" s="32"/>
    </row>
    <row r="451" spans="15:18" x14ac:dyDescent="0.25">
      <c r="O451" s="32"/>
      <c r="P451" s="32"/>
      <c r="Q451" s="32"/>
      <c r="R451" s="32"/>
    </row>
    <row r="452" spans="15:18" x14ac:dyDescent="0.25">
      <c r="O452" s="32"/>
      <c r="P452" s="32"/>
      <c r="Q452" s="32"/>
      <c r="R452" s="32"/>
    </row>
    <row r="453" spans="15:18" x14ac:dyDescent="0.25">
      <c r="O453" s="32"/>
      <c r="P453" s="32"/>
      <c r="Q453" s="32"/>
      <c r="R453" s="32"/>
    </row>
    <row r="454" spans="15:18" x14ac:dyDescent="0.25">
      <c r="O454" s="32"/>
      <c r="P454" s="32"/>
      <c r="Q454" s="32"/>
      <c r="R454" s="32"/>
    </row>
    <row r="455" spans="15:18" x14ac:dyDescent="0.25">
      <c r="O455" s="32"/>
      <c r="P455" s="32"/>
      <c r="Q455" s="32"/>
      <c r="R455" s="32"/>
    </row>
    <row r="456" spans="15:18" x14ac:dyDescent="0.25">
      <c r="O456" s="32"/>
      <c r="P456" s="32"/>
    </row>
    <row r="457" spans="15:18" x14ac:dyDescent="0.25">
      <c r="O457" s="32"/>
      <c r="P457" s="32"/>
    </row>
    <row r="458" spans="15:18" x14ac:dyDescent="0.25">
      <c r="O458" s="32"/>
      <c r="P458" s="32"/>
    </row>
    <row r="459" spans="15:18" x14ac:dyDescent="0.25">
      <c r="O459" s="32"/>
      <c r="P459" s="32"/>
    </row>
    <row r="460" spans="15:18" x14ac:dyDescent="0.25">
      <c r="O460" s="32"/>
      <c r="P460" s="32"/>
    </row>
    <row r="461" spans="15:18" x14ac:dyDescent="0.25">
      <c r="O461" s="32"/>
      <c r="P461" s="32"/>
    </row>
    <row r="462" spans="15:18" x14ac:dyDescent="0.25">
      <c r="O462" s="32"/>
      <c r="P462" s="32"/>
    </row>
    <row r="463" spans="15:18" x14ac:dyDescent="0.25">
      <c r="O463" s="32"/>
      <c r="P463" s="32"/>
    </row>
    <row r="464" spans="15:18" x14ac:dyDescent="0.25">
      <c r="O464" s="32"/>
      <c r="P464" s="32"/>
    </row>
    <row r="465" spans="13:16" x14ac:dyDescent="0.25">
      <c r="O465" s="32"/>
      <c r="P465" s="32"/>
    </row>
    <row r="466" spans="13:16" x14ac:dyDescent="0.25">
      <c r="O466" s="32"/>
      <c r="P466" s="32"/>
    </row>
    <row r="467" spans="13:16" x14ac:dyDescent="0.25">
      <c r="O467" s="32"/>
      <c r="P467" s="32"/>
    </row>
    <row r="468" spans="13:16" x14ac:dyDescent="0.25">
      <c r="O468" s="32"/>
      <c r="P468" s="32"/>
    </row>
    <row r="469" spans="13:16" x14ac:dyDescent="0.25">
      <c r="O469" s="32"/>
      <c r="P469" s="32"/>
    </row>
    <row r="470" spans="13:16" x14ac:dyDescent="0.25">
      <c r="O470" s="32"/>
      <c r="P470" s="32"/>
    </row>
    <row r="472" spans="13:16" x14ac:dyDescent="0.25">
      <c r="M472" s="31"/>
      <c r="N472" s="31"/>
    </row>
    <row r="473" spans="13:16" x14ac:dyDescent="0.25">
      <c r="M473" s="31"/>
      <c r="N473" s="31"/>
    </row>
    <row r="474" spans="13:16" x14ac:dyDescent="0.25">
      <c r="M474" s="31"/>
      <c r="N474" s="31"/>
    </row>
    <row r="475" spans="13:16" x14ac:dyDescent="0.25">
      <c r="M475" s="31"/>
      <c r="N475" s="31"/>
    </row>
    <row r="476" spans="13:16" x14ac:dyDescent="0.25">
      <c r="M476" s="31"/>
      <c r="N476" s="31"/>
    </row>
    <row r="477" spans="13:16" x14ac:dyDescent="0.25">
      <c r="M477" s="31"/>
      <c r="N477" s="31"/>
    </row>
    <row r="478" spans="13:16" x14ac:dyDescent="0.25">
      <c r="M478" s="31"/>
      <c r="N478" s="31"/>
    </row>
    <row r="479" spans="13:16" x14ac:dyDescent="0.25">
      <c r="M479" s="31"/>
      <c r="N479" s="31"/>
    </row>
    <row r="480" spans="13:16" x14ac:dyDescent="0.25">
      <c r="M480" s="31"/>
      <c r="N480" s="31"/>
    </row>
    <row r="481" spans="13:14" x14ac:dyDescent="0.25">
      <c r="M481" s="31"/>
      <c r="N481" s="31"/>
    </row>
    <row r="482" spans="13:14" x14ac:dyDescent="0.25">
      <c r="M482" s="31"/>
      <c r="N482" s="31"/>
    </row>
    <row r="483" spans="13:14" x14ac:dyDescent="0.25">
      <c r="M483" s="31"/>
      <c r="N483" s="31"/>
    </row>
    <row r="484" spans="13:14" x14ac:dyDescent="0.25">
      <c r="M484" s="31"/>
      <c r="N484" s="31"/>
    </row>
    <row r="485" spans="13:14" x14ac:dyDescent="0.25">
      <c r="M485" s="31"/>
      <c r="N485" s="31"/>
    </row>
    <row r="486" spans="13:14" x14ac:dyDescent="0.25">
      <c r="M486" s="31"/>
      <c r="N486" s="31"/>
    </row>
    <row r="487" spans="13:14" x14ac:dyDescent="0.25">
      <c r="M487" s="31"/>
      <c r="N487" s="31"/>
    </row>
    <row r="488" spans="13:14" x14ac:dyDescent="0.25">
      <c r="M488" s="31"/>
      <c r="N488" s="31"/>
    </row>
    <row r="489" spans="13:14" x14ac:dyDescent="0.25">
      <c r="M489" s="31"/>
      <c r="N489" s="31"/>
    </row>
    <row r="490" spans="13:14" x14ac:dyDescent="0.25">
      <c r="M490" s="31"/>
      <c r="N490" s="31"/>
    </row>
    <row r="491" spans="13:14" x14ac:dyDescent="0.25">
      <c r="M491" s="31"/>
      <c r="N491" s="31"/>
    </row>
    <row r="492" spans="13:14" x14ac:dyDescent="0.25">
      <c r="M492" s="31"/>
      <c r="N492" s="31"/>
    </row>
    <row r="493" spans="13:14" x14ac:dyDescent="0.25">
      <c r="M493" s="31"/>
      <c r="N493" s="31"/>
    </row>
    <row r="494" spans="13:14" x14ac:dyDescent="0.25">
      <c r="M494" s="31"/>
      <c r="N494" s="31"/>
    </row>
    <row r="495" spans="13:14" x14ac:dyDescent="0.25">
      <c r="M495" s="31"/>
      <c r="N495" s="31"/>
    </row>
    <row r="496" spans="13:14" x14ac:dyDescent="0.25">
      <c r="M496" s="31"/>
      <c r="N496" s="31"/>
    </row>
    <row r="497" spans="13:14" x14ac:dyDescent="0.25">
      <c r="M497" s="31"/>
      <c r="N497" s="31"/>
    </row>
    <row r="498" spans="13:14" x14ac:dyDescent="0.25">
      <c r="M498" s="31"/>
      <c r="N498" s="31"/>
    </row>
    <row r="499" spans="13:14" x14ac:dyDescent="0.25">
      <c r="M499" s="31"/>
      <c r="N499" s="31"/>
    </row>
    <row r="500" spans="13:14" x14ac:dyDescent="0.25">
      <c r="M500" s="31"/>
      <c r="N500" s="31"/>
    </row>
    <row r="501" spans="13:14" x14ac:dyDescent="0.25">
      <c r="M501" s="31"/>
      <c r="N501" s="31"/>
    </row>
    <row r="502" spans="13:14" x14ac:dyDescent="0.25">
      <c r="M502" s="31"/>
      <c r="N502" s="31"/>
    </row>
    <row r="503" spans="13:14" x14ac:dyDescent="0.25">
      <c r="M503" s="31"/>
      <c r="N503" s="31"/>
    </row>
    <row r="504" spans="13:14" x14ac:dyDescent="0.25">
      <c r="M504" s="31"/>
      <c r="N504" s="31"/>
    </row>
    <row r="505" spans="13:14" x14ac:dyDescent="0.25">
      <c r="M505" s="31"/>
      <c r="N505" s="31"/>
    </row>
    <row r="506" spans="13:14" x14ac:dyDescent="0.25">
      <c r="M506" s="31"/>
      <c r="N506" s="31"/>
    </row>
    <row r="507" spans="13:14" x14ac:dyDescent="0.25">
      <c r="M507" s="31"/>
      <c r="N507" s="31"/>
    </row>
    <row r="508" spans="13:14" x14ac:dyDescent="0.25">
      <c r="M508" s="31"/>
      <c r="N508" s="31"/>
    </row>
    <row r="509" spans="13:14" x14ac:dyDescent="0.25">
      <c r="M509" s="31"/>
      <c r="N509" s="31"/>
    </row>
    <row r="510" spans="13:14" x14ac:dyDescent="0.25">
      <c r="M510" s="31"/>
      <c r="N510" s="31"/>
    </row>
    <row r="511" spans="13:14" x14ac:dyDescent="0.25">
      <c r="M511" s="31"/>
      <c r="N511" s="31"/>
    </row>
  </sheetData>
  <mergeCells count="26">
    <mergeCell ref="A65:H65"/>
    <mergeCell ref="A57:H57"/>
    <mergeCell ref="A58:F58"/>
    <mergeCell ref="G58:H58"/>
    <mergeCell ref="A26:B26"/>
    <mergeCell ref="A60:C60"/>
    <mergeCell ref="D60:H60"/>
    <mergeCell ref="A61:C61"/>
    <mergeCell ref="D61:H61"/>
    <mergeCell ref="A43:C43"/>
    <mergeCell ref="D27:D51"/>
    <mergeCell ref="E27:E51"/>
    <mergeCell ref="F27:F51"/>
    <mergeCell ref="G27:G51"/>
    <mergeCell ref="H27:H51"/>
    <mergeCell ref="A19:A20"/>
    <mergeCell ref="A1:B1"/>
    <mergeCell ref="A2:H2"/>
    <mergeCell ref="A3:B3"/>
    <mergeCell ref="A4:H4"/>
    <mergeCell ref="D8:D22"/>
    <mergeCell ref="E8:E22"/>
    <mergeCell ref="F8:F22"/>
    <mergeCell ref="G8:G22"/>
    <mergeCell ref="H8:H22"/>
    <mergeCell ref="A7:B7"/>
  </mergeCells>
  <pageMargins left="0.70826771653543308" right="0.70826771653543308" top="1.1417322834645671" bottom="1.1417322834645671" header="0.74803149606299213" footer="0.74803149606299213"/>
  <pageSetup paperSize="9" scale="65" fitToWidth="0" fitToHeight="0" orientation="portrait" r:id="rId1"/>
  <headerFooter alignWithMargins="0"/>
  <rowBreaks count="8" manualBreakCount="8">
    <brk id="81" man="1"/>
    <brk id="113" man="1"/>
    <brk id="151" man="1"/>
    <brk id="184" man="1"/>
    <brk id="215" man="1"/>
    <brk id="264" man="1"/>
    <brk id="285" man="1"/>
    <brk id="3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oem</cp:lastModifiedBy>
  <cp:revision>77</cp:revision>
  <cp:lastPrinted>2015-04-27T11:15:23Z</cp:lastPrinted>
  <dcterms:created xsi:type="dcterms:W3CDTF">2015-04-24T05:30:44Z</dcterms:created>
  <dcterms:modified xsi:type="dcterms:W3CDTF">2015-04-30T09:00:24Z</dcterms:modified>
</cp:coreProperties>
</file>