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Arkusz1" sheetId="1" r:id="rId1"/>
    <sheet name="Arkusz2" sheetId="2" r:id="rId2"/>
    <sheet name="Arkusz3" sheetId="3" r:id="rId3"/>
  </sheets>
  <calcPr calcId="152511"/>
</workbook>
</file>

<file path=xl/calcChain.xml><?xml version="1.0" encoding="utf-8"?>
<calcChain xmlns="http://schemas.openxmlformats.org/spreadsheetml/2006/main">
  <c r="F47" i="1" l="1"/>
  <c r="E47" i="1" l="1"/>
  <c r="D50" i="1"/>
  <c r="D51" i="1" s="1"/>
  <c r="F14" i="1"/>
</calcChain>
</file>

<file path=xl/sharedStrings.xml><?xml version="1.0" encoding="utf-8"?>
<sst xmlns="http://schemas.openxmlformats.org/spreadsheetml/2006/main" count="79" uniqueCount="77">
  <si>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</si>
  <si>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</si>
  <si>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</si>
  <si>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</si>
  <si>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</si>
  <si>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Laptop
(1)</t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</si>
  <si>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</si>
  <si>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</si>
  <si>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</si>
  <si>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</si>
  <si>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</si>
  <si>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</si>
  <si>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</si>
  <si>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Komputer przenośny, wykorzystywany dla potrzeb aplikacji biurowych, przeglądania internetu, obróbki grafiki.</t>
  </si>
  <si>
    <t>Producent</t>
  </si>
  <si>
    <t>należy wskazać -&gt;</t>
  </si>
  <si>
    <t>Typ / model</t>
  </si>
  <si>
    <t>System operacyjny</t>
  </si>
  <si>
    <t>Zainstalowany system operacyjny Microsoft Windows 7 Professional  oraz dołączony  Microsoft Windows 8.x Pro</t>
  </si>
  <si>
    <t>Przekątna ekranu</t>
  </si>
  <si>
    <t>Rozdzielczość</t>
  </si>
  <si>
    <t>Model procesora</t>
  </si>
  <si>
    <t>powinien osiągać w teście wydajności PassMark - CPU Mark wynik min 3380pkt. (test wg. Passmark 8.0)</t>
  </si>
  <si>
    <t>Liczba rdzeni procesora</t>
  </si>
  <si>
    <t>Ilość pamięci RAM</t>
  </si>
  <si>
    <t>Taktowanie pamięci RAM</t>
  </si>
  <si>
    <t>1600 MHz</t>
  </si>
  <si>
    <t>Technologia pamięci RAM</t>
  </si>
  <si>
    <t>DDR3 SO-DIMM</t>
  </si>
  <si>
    <t>Pojemność dysku</t>
  </si>
  <si>
    <t>Karta graficzna</t>
  </si>
  <si>
    <t>powinna osiągać w teście wydajności PassMark - Video Card wynik min 540pkt. (test wg. Passmark 8.0)</t>
  </si>
  <si>
    <t>Pamięć karty graficznej</t>
  </si>
  <si>
    <t>Współdzielona</t>
  </si>
  <si>
    <t>Komunikacja</t>
  </si>
  <si>
    <t>Bluetooth</t>
  </si>
  <si>
    <t>WiDi</t>
  </si>
  <si>
    <t>WiFi</t>
  </si>
  <si>
    <t>Wyjścia/wejścia obrazu</t>
  </si>
  <si>
    <t>D-Sub / VGA, Display port</t>
  </si>
  <si>
    <t>Porty USB</t>
  </si>
  <si>
    <t>Głośniki - technologia</t>
  </si>
  <si>
    <t>Stereo DTS Studio Sound</t>
  </si>
  <si>
    <t>Złącze karty pamięci</t>
  </si>
  <si>
    <t>SD</t>
  </si>
  <si>
    <t>Wyposażenie/funkcje</t>
  </si>
  <si>
    <t>Czytnik kart pamięci</t>
  </si>
  <si>
    <t>Czytnik Lini papilarnych</t>
  </si>
  <si>
    <t>Poświetlana klawiatura</t>
  </si>
  <si>
    <t>Kamera Internetowa</t>
  </si>
  <si>
    <t>Platforma szyfrująca TPM</t>
  </si>
  <si>
    <t>Pojemność baterii</t>
  </si>
  <si>
    <t>Czas pracy baterii</t>
  </si>
  <si>
    <t>waga</t>
  </si>
  <si>
    <t>Max 1,3kg</t>
  </si>
  <si>
    <t>wymiary</t>
  </si>
  <si>
    <t>19-20 x 310 x 215 mm</t>
  </si>
  <si>
    <t>gwarancja</t>
  </si>
  <si>
    <t>gwarancja baterie</t>
  </si>
  <si>
    <t>Netto=</t>
  </si>
  <si>
    <t>Brutto=</t>
  </si>
  <si>
    <t>Data i podpis upełnomocnionego przedstawiciela wykonawcy:</t>
  </si>
  <si>
    <t>Torba</t>
  </si>
  <si>
    <t>Pasująca rozmiarem do oferowanego notebooka, kolor czarny</t>
  </si>
  <si>
    <t>min. 1920 x 1080 (FullHD) matowa</t>
  </si>
  <si>
    <t>min. 4 GB</t>
  </si>
  <si>
    <t>min. SSD 128 GB</t>
  </si>
  <si>
    <t>max 12,5 cala</t>
  </si>
  <si>
    <t>min. 2-rdzeniowy, 4-wątkowy</t>
  </si>
  <si>
    <t>min. 3 x USB 3.0</t>
  </si>
  <si>
    <t>min. 6h</t>
  </si>
  <si>
    <t>min. 32 Whrs</t>
  </si>
  <si>
    <t>min. 36 miesięcy producenta urządzenia, naprawa na miejscu instalacji urządzenia (NBD)</t>
  </si>
  <si>
    <t>min. 36 miesięcy gwarancji producenta</t>
  </si>
  <si>
    <t xml:space="preserve">Myszka optyczna bezprzewodowa do laptopa min. 3 przyciski, min. 24 gwarancji producenta. </t>
  </si>
  <si>
    <t xml:space="preserve">Formularz Cenowy  Zadanie nr 9 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</si>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</sst>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5]d&quot;.&quot;mm&quot;.&quot;yyyy"/>
    <numFmt numFmtId="165" formatCode="[$-415]#,##0.00"/>
    <numFmt numFmtId="166" formatCode="[$-415]General"/>
    <numFmt numFmtId="167" formatCode="#,##0.00&quot; &quot;[$zł-415];[Red]&quot;-&quot;#,##0.00&quot; &quot;[$zł-415]"/>
  </numFmts>
  <fonts count="10" x14ac:knownFonts="1">
    <font>
      <sz val="11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sz val="12"/>
      <color rgb="FF000000"/>
      <name val="Arial"/>
      <family val="2"/>
      <charset val="238"/>
    </font>
    <font>
      <b/>
      <sz val="16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6" fontId="1" fillId="0" borderId="0"/>
    <xf numFmtId="166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166" fontId="1" fillId="0" borderId="0"/>
    <xf numFmtId="166" fontId="1" fillId="0" borderId="0"/>
    <xf numFmtId="0" fontId="3" fillId="0" borderId="0"/>
    <xf numFmtId="167" fontId="3" fillId="0" borderId="0"/>
  </cellStyleXfs>
  <cellXfs count="63">
    <xf numFmtId="0" fontId="0" fillId="0" borderId="0" xfId="0"/>
    <xf numFmtId="166" fontId="4" fillId="0" borderId="0" xfId="1" applyFont="1" applyAlignment="1">
      <alignment vertical="center"/>
    </xf>
    <xf numFmtId="166" fontId="4" fillId="0" borderId="0" xfId="1" applyFont="1"/>
    <xf numFmtId="166" fontId="4" fillId="0" borderId="0" xfId="1" applyFont="1" applyAlignment="1">
      <alignment horizontal="center"/>
    </xf>
    <xf numFmtId="166" fontId="1" fillId="0" borderId="0" xfId="1"/>
    <xf numFmtId="166" fontId="5" fillId="0" borderId="0" xfId="5" applyFont="1" applyFill="1" applyAlignment="1" applyProtection="1">
      <alignment vertical="center"/>
      <protection locked="0"/>
    </xf>
    <xf numFmtId="166" fontId="5" fillId="0" borderId="0" xfId="5" applyFont="1" applyFill="1" applyAlignment="1" applyProtection="1">
      <alignment horizontal="left" vertical="center" wrapText="1"/>
      <protection locked="0"/>
    </xf>
    <xf numFmtId="166" fontId="5" fillId="0" borderId="0" xfId="5" applyFont="1" applyFill="1" applyAlignment="1" applyProtection="1">
      <alignment vertical="top"/>
      <protection locked="0"/>
    </xf>
    <xf numFmtId="166" fontId="5" fillId="0" borderId="0" xfId="5" applyFont="1" applyFill="1" applyAlignment="1" applyProtection="1">
      <alignment horizontal="center" vertical="top"/>
      <protection locked="0"/>
    </xf>
    <xf numFmtId="165" fontId="5" fillId="0" borderId="0" xfId="5" applyNumberFormat="1" applyFont="1" applyFill="1" applyAlignment="1" applyProtection="1">
      <alignment horizontal="center" vertical="top"/>
      <protection locked="0"/>
    </xf>
    <xf numFmtId="166" fontId="5" fillId="0" borderId="0" xfId="6" applyFont="1"/>
    <xf numFmtId="49" fontId="5" fillId="0" borderId="0" xfId="6" applyNumberFormat="1" applyFont="1" applyAlignment="1">
      <alignment horizontal="center"/>
    </xf>
    <xf numFmtId="49" fontId="5" fillId="0" borderId="0" xfId="5" applyNumberFormat="1" applyFont="1" applyFill="1" applyAlignment="1" applyProtection="1">
      <alignment vertical="top"/>
      <protection locked="0"/>
    </xf>
    <xf numFmtId="49" fontId="5" fillId="0" borderId="0" xfId="5" applyNumberFormat="1" applyFont="1" applyFill="1" applyAlignment="1" applyProtection="1">
      <alignment horizontal="center" vertical="top"/>
      <protection locked="0"/>
    </xf>
    <xf numFmtId="49" fontId="5" fillId="0" borderId="0" xfId="5" applyNumberFormat="1" applyFont="1" applyFill="1" applyAlignment="1" applyProtection="1">
      <alignment vertical="center"/>
      <protection locked="0"/>
    </xf>
    <xf numFmtId="49" fontId="5" fillId="0" borderId="0" xfId="5" applyNumberFormat="1" applyFont="1" applyFill="1" applyAlignment="1" applyProtection="1">
      <alignment horizontal="left" vertical="center" wrapText="1"/>
      <protection locked="0"/>
    </xf>
    <xf numFmtId="166" fontId="4" fillId="0" borderId="0" xfId="2" applyFont="1" applyAlignment="1">
      <alignment vertical="center"/>
    </xf>
    <xf numFmtId="166" fontId="4" fillId="0" borderId="0" xfId="2" applyFont="1"/>
    <xf numFmtId="166" fontId="5" fillId="0" borderId="2" xfId="5" applyFont="1" applyFill="1" applyBorder="1" applyAlignment="1" applyProtection="1">
      <alignment vertical="center" wrapText="1"/>
      <protection locked="0"/>
    </xf>
    <xf numFmtId="166" fontId="5" fillId="0" borderId="2" xfId="5" applyFont="1" applyFill="1" applyBorder="1" applyAlignment="1" applyProtection="1">
      <alignment horizontal="center" vertical="top" wrapText="1"/>
      <protection locked="0"/>
    </xf>
    <xf numFmtId="4" fontId="5" fillId="0" borderId="2" xfId="5" applyNumberFormat="1" applyFont="1" applyFill="1" applyBorder="1" applyAlignment="1" applyProtection="1">
      <alignment horizontal="center" vertical="top" wrapText="1"/>
      <protection locked="0"/>
    </xf>
    <xf numFmtId="166" fontId="5" fillId="0" borderId="2" xfId="5" applyFont="1" applyFill="1" applyBorder="1" applyAlignment="1" applyProtection="1">
      <alignment horizontal="center" vertical="center"/>
      <protection locked="0"/>
    </xf>
    <xf numFmtId="4" fontId="5" fillId="0" borderId="2" xfId="5" applyNumberFormat="1" applyFont="1" applyFill="1" applyBorder="1" applyAlignment="1">
      <alignment horizontal="center" vertical="center"/>
    </xf>
    <xf numFmtId="9" fontId="5" fillId="0" borderId="2" xfId="5" applyNumberFormat="1" applyFont="1" applyFill="1" applyBorder="1" applyAlignment="1">
      <alignment horizontal="center" vertical="center"/>
    </xf>
    <xf numFmtId="166" fontId="1" fillId="0" borderId="0" xfId="2" applyFill="1"/>
    <xf numFmtId="166" fontId="1" fillId="0" borderId="0" xfId="2"/>
    <xf numFmtId="166" fontId="4" fillId="0" borderId="2" xfId="5" applyFont="1" applyBorder="1" applyAlignment="1">
      <alignment horizontal="center" vertical="center" wrapText="1"/>
    </xf>
    <xf numFmtId="166" fontId="5" fillId="0" borderId="3" xfId="5" applyFont="1" applyFill="1" applyBorder="1" applyAlignment="1">
      <alignment horizontal="center" vertical="center" wrapText="1"/>
    </xf>
    <xf numFmtId="4" fontId="5" fillId="0" borderId="2" xfId="2" applyNumberFormat="1" applyFont="1" applyBorder="1" applyAlignment="1">
      <alignment horizontal="right" vertical="center"/>
    </xf>
    <xf numFmtId="4" fontId="5" fillId="0" borderId="2" xfId="5" applyNumberFormat="1" applyFont="1" applyFill="1" applyBorder="1" applyAlignment="1">
      <alignment horizontal="right" vertical="center"/>
    </xf>
    <xf numFmtId="49" fontId="7" fillId="0" borderId="0" xfId="5" applyNumberFormat="1" applyFont="1" applyFill="1" applyBorder="1" applyAlignment="1">
      <alignment horizontal="right" vertical="top"/>
    </xf>
    <xf numFmtId="4" fontId="7" fillId="0" borderId="0" xfId="5" applyNumberFormat="1" applyFont="1" applyFill="1" applyBorder="1" applyAlignment="1">
      <alignment horizontal="right" vertical="top" wrapText="1"/>
    </xf>
    <xf numFmtId="166" fontId="5" fillId="0" borderId="0" xfId="5" applyFont="1" applyFill="1" applyBorder="1" applyAlignment="1">
      <alignment horizontal="center" vertical="top" wrapText="1"/>
    </xf>
    <xf numFmtId="49" fontId="5" fillId="0" borderId="6" xfId="6" applyNumberFormat="1" applyFont="1" applyFill="1" applyBorder="1" applyAlignment="1">
      <alignment horizontal="left" vertical="center" wrapText="1"/>
    </xf>
    <xf numFmtId="166" fontId="4" fillId="0" borderId="6" xfId="5" applyFont="1" applyBorder="1" applyAlignment="1">
      <alignment horizontal="center" vertical="center" wrapText="1"/>
    </xf>
    <xf numFmtId="166" fontId="5" fillId="0" borderId="6" xfId="5" applyFont="1" applyFill="1" applyBorder="1" applyAlignment="1">
      <alignment horizontal="center" vertical="center" wrapText="1"/>
    </xf>
    <xf numFmtId="4" fontId="5" fillId="0" borderId="6" xfId="2" applyNumberFormat="1" applyFont="1" applyBorder="1" applyAlignment="1">
      <alignment horizontal="right" vertical="center"/>
    </xf>
    <xf numFmtId="4" fontId="5" fillId="0" borderId="6" xfId="5" applyNumberFormat="1" applyFont="1" applyFill="1" applyBorder="1" applyAlignment="1">
      <alignment horizontal="right" vertical="center"/>
    </xf>
    <xf numFmtId="4" fontId="5" fillId="0" borderId="6" xfId="5" applyNumberFormat="1" applyFont="1" applyFill="1" applyBorder="1" applyAlignment="1">
      <alignment horizontal="center" vertical="center"/>
    </xf>
    <xf numFmtId="166" fontId="1" fillId="0" borderId="0" xfId="1" applyBorder="1"/>
    <xf numFmtId="166" fontId="8" fillId="0" borderId="2" xfId="5" applyFont="1" applyFill="1" applyBorder="1" applyAlignment="1" applyProtection="1">
      <alignment vertical="center" wrapText="1"/>
      <protection locked="0"/>
    </xf>
    <xf numFmtId="166" fontId="8" fillId="0" borderId="2" xfId="5" applyFont="1" applyFill="1" applyBorder="1" applyAlignment="1" applyProtection="1">
      <alignment horizontal="left" vertical="center" wrapText="1"/>
      <protection locked="0"/>
    </xf>
    <xf numFmtId="166" fontId="8" fillId="0" borderId="2" xfId="2" applyFont="1" applyFill="1" applyBorder="1" applyAlignment="1" applyProtection="1">
      <alignment vertical="center" wrapText="1"/>
      <protection locked="0"/>
    </xf>
    <xf numFmtId="166" fontId="8" fillId="0" borderId="2" xfId="2" applyFont="1" applyFill="1" applyBorder="1" applyAlignment="1" applyProtection="1">
      <alignment horizontal="left" vertical="center" wrapText="1"/>
      <protection locked="0"/>
    </xf>
    <xf numFmtId="166" fontId="8" fillId="0" borderId="2" xfId="2" applyFont="1" applyBorder="1" applyAlignment="1">
      <alignment vertical="center" wrapText="1"/>
    </xf>
    <xf numFmtId="166" fontId="9" fillId="0" borderId="2" xfId="2" applyFont="1" applyBorder="1"/>
    <xf numFmtId="166" fontId="8" fillId="0" borderId="2" xfId="2" applyFont="1" applyFill="1" applyBorder="1" applyAlignment="1">
      <alignment vertical="center" wrapText="1"/>
    </xf>
    <xf numFmtId="164" fontId="8" fillId="0" borderId="2" xfId="2" applyNumberFormat="1" applyFont="1" applyBorder="1" applyAlignment="1">
      <alignment vertical="center" wrapText="1"/>
    </xf>
    <xf numFmtId="166" fontId="8" fillId="0" borderId="4" xfId="2" applyFont="1" applyBorder="1" applyAlignment="1">
      <alignment vertical="center" wrapText="1"/>
    </xf>
    <xf numFmtId="49" fontId="7" fillId="0" borderId="5" xfId="5" applyNumberFormat="1" applyFont="1" applyFill="1" applyBorder="1" applyAlignment="1">
      <alignment horizontal="right" vertical="top"/>
    </xf>
    <xf numFmtId="49" fontId="7" fillId="0" borderId="0" xfId="5" applyNumberFormat="1" applyFont="1" applyFill="1" applyBorder="1" applyAlignment="1">
      <alignment horizontal="right" vertical="top"/>
    </xf>
    <xf numFmtId="4" fontId="7" fillId="0" borderId="7" xfId="5" applyNumberFormat="1" applyFont="1" applyFill="1" applyBorder="1" applyAlignment="1">
      <alignment horizontal="right" vertical="top"/>
    </xf>
    <xf numFmtId="4" fontId="7" fillId="0" borderId="7" xfId="5" applyNumberFormat="1" applyFont="1" applyFill="1" applyBorder="1" applyAlignment="1">
      <alignment horizontal="right" vertical="top" wrapText="1"/>
    </xf>
    <xf numFmtId="166" fontId="1" fillId="0" borderId="0" xfId="2" applyFill="1" applyBorder="1" applyAlignment="1">
      <alignment horizontal="left" vertical="center" wrapText="1"/>
    </xf>
    <xf numFmtId="166" fontId="8" fillId="0" borderId="2" xfId="2" applyFont="1" applyFill="1" applyBorder="1" applyAlignment="1">
      <alignment vertical="center" wrapText="1"/>
    </xf>
    <xf numFmtId="49" fontId="8" fillId="0" borderId="2" xfId="6" applyNumberFormat="1" applyFont="1" applyFill="1" applyBorder="1" applyAlignment="1">
      <alignment horizontal="left" vertical="center" wrapText="1"/>
    </xf>
    <xf numFmtId="166" fontId="5" fillId="0" borderId="0" xfId="5" applyFont="1" applyFill="1" applyBorder="1" applyAlignment="1" applyProtection="1">
      <alignment vertical="top"/>
      <protection locked="0"/>
    </xf>
    <xf numFmtId="0" fontId="0" fillId="0" borderId="0" xfId="0" applyFill="1" applyBorder="1"/>
    <xf numFmtId="0" fontId="0" fillId="0" borderId="1" xfId="0" applyFill="1" applyBorder="1"/>
    <xf numFmtId="49" fontId="6" fillId="0" borderId="2" xfId="5" applyNumberFormat="1" applyFont="1" applyFill="1" applyBorder="1" applyAlignment="1" applyProtection="1">
      <alignment horizontal="center" vertical="top"/>
      <protection locked="0"/>
    </xf>
    <xf numFmtId="166" fontId="7" fillId="2" borderId="2" xfId="5" applyFont="1" applyFill="1" applyBorder="1" applyAlignment="1" applyProtection="1">
      <alignment vertical="top" wrapText="1"/>
      <protection locked="0"/>
    </xf>
    <xf numFmtId="0" fontId="0" fillId="0" borderId="3" xfId="0" applyFill="1" applyBorder="1"/>
    <xf numFmtId="0" fontId="0" fillId="0" borderId="2" xfId="0" applyFill="1" applyBorder="1"/>
  </cellXfs>
  <cellStyles count="9">
    <cellStyle name="Excel Built-in Normal" xfId="1"/>
    <cellStyle name="Excel Built-in Normal 1" xfId="2"/>
    <cellStyle name="Heading" xfId="3"/>
    <cellStyle name="Heading1" xfId="4"/>
    <cellStyle name="Normalny" xfId="0" builtinId="0" customBuiltin="1"/>
    <cellStyle name="Normalny 3" xfId="5"/>
    <cellStyle name="Normalny 4" xfId="6"/>
    <cellStyle name="Result" xfId="7"/>
    <cellStyle name="Result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55"/>
  <sheetViews>
    <sheetView tabSelected="1" workbookViewId="0">
      <selection activeCell="H60" sqref="H60"/>
    </sheetView>
  </sheetViews>
  <sheetFormatPr defaultRowHeight="15" x14ac:dyDescent="0.25"/>
  <cols>
    <col min="1" max="1" width="20.75" style="4" customWidth="1"/>
    <col min="2" max="2" width="26.25" style="4" customWidth="1"/>
    <col min="3" max="3" width="29.125" style="4" customWidth="1"/>
    <col min="4" max="4" width="16.75" style="4" customWidth="1"/>
    <col min="5" max="5" width="14.625" style="4" customWidth="1"/>
    <col min="6" max="6" width="13.5" style="4" customWidth="1"/>
    <col min="7" max="7" width="16.375" style="4" customWidth="1"/>
    <col min="8" max="8" width="16.5" style="4" customWidth="1"/>
    <col min="9" max="1024" width="8.125" style="4" customWidth="1"/>
  </cols>
  <sheetData>
    <row r="1" spans="1:14" ht="15.75" x14ac:dyDescent="0.25">
      <c r="A1" s="1"/>
      <c r="B1" s="1"/>
      <c r="C1" s="2"/>
      <c r="D1" s="3"/>
      <c r="E1" s="2"/>
      <c r="F1" s="2"/>
      <c r="G1" s="2"/>
      <c r="H1" s="2"/>
    </row>
    <row r="2" spans="1:14" x14ac:dyDescent="0.25">
      <c r="A2" s="5" t="s">
        <v>0</v>
      </c>
      <c r="B2" s="6"/>
      <c r="C2" s="7"/>
      <c r="D2" s="8"/>
      <c r="E2" s="8"/>
      <c r="F2" s="9"/>
      <c r="G2" s="8"/>
      <c r="H2" s="9"/>
    </row>
    <row r="3" spans="1:14" x14ac:dyDescent="0.25">
      <c r="A3" s="5" t="s">
        <v>1</v>
      </c>
      <c r="B3" s="6"/>
      <c r="C3" s="7"/>
      <c r="D3" s="8"/>
      <c r="E3" s="8"/>
      <c r="F3" s="9"/>
      <c r="G3" s="8"/>
      <c r="H3" s="9"/>
    </row>
    <row r="4" spans="1:14" x14ac:dyDescent="0.25">
      <c r="A4" s="5" t="s">
        <v>0</v>
      </c>
      <c r="B4" s="6"/>
      <c r="C4" s="7"/>
      <c r="D4" s="8"/>
      <c r="E4" s="8"/>
      <c r="F4" s="9"/>
      <c r="G4" s="8"/>
      <c r="H4" s="9"/>
    </row>
    <row r="5" spans="1:14" x14ac:dyDescent="0.25">
      <c r="A5" s="56" t="s">
        <v>2</v>
      </c>
      <c r="B5" s="56"/>
      <c r="C5" s="7"/>
      <c r="D5" s="8"/>
      <c r="E5" s="8"/>
      <c r="F5" s="9"/>
      <c r="G5" s="8"/>
      <c r="H5" s="9"/>
    </row>
    <row r="6" spans="1:14" x14ac:dyDescent="0.25">
      <c r="A6" s="5" t="s">
        <v>3</v>
      </c>
      <c r="B6" s="6"/>
      <c r="C6" s="7"/>
      <c r="D6" s="8"/>
      <c r="E6" s="8"/>
      <c r="F6" s="9"/>
      <c r="G6" s="8"/>
      <c r="H6" s="9"/>
    </row>
    <row r="7" spans="1:14" x14ac:dyDescent="0.25">
      <c r="A7" s="5" t="s">
        <v>4</v>
      </c>
      <c r="B7" s="6"/>
      <c r="C7" s="7"/>
      <c r="D7" s="8"/>
      <c r="E7" s="8"/>
      <c r="F7" s="9"/>
      <c r="G7" s="8"/>
      <c r="H7" s="9"/>
    </row>
    <row r="8" spans="1:14" ht="15.75" x14ac:dyDescent="0.25">
      <c r="A8" s="57"/>
      <c r="B8" s="57"/>
      <c r="C8" s="10"/>
      <c r="D8" s="11"/>
      <c r="E8" s="10"/>
      <c r="F8" s="10"/>
      <c r="G8" s="10"/>
      <c r="H8" s="10"/>
    </row>
    <row r="9" spans="1:14" x14ac:dyDescent="0.25">
      <c r="A9" s="58"/>
      <c r="B9" s="58"/>
      <c r="C9" s="12"/>
      <c r="D9" s="13"/>
      <c r="E9" s="13"/>
      <c r="F9" s="13"/>
      <c r="G9" s="13"/>
      <c r="H9" s="13"/>
    </row>
    <row r="10" spans="1:14" ht="20.25" x14ac:dyDescent="0.25">
      <c r="A10" s="59" t="s">
        <v>75</v>
      </c>
      <c r="B10" s="59"/>
      <c r="C10" s="59"/>
      <c r="D10" s="59"/>
      <c r="E10" s="59"/>
      <c r="F10" s="59"/>
      <c r="G10" s="59"/>
      <c r="H10" s="59"/>
    </row>
    <row r="11" spans="1:14" x14ac:dyDescent="0.25">
      <c r="A11" s="14"/>
      <c r="B11" s="15"/>
      <c r="C11" s="12"/>
      <c r="D11" s="13"/>
      <c r="E11" s="13"/>
      <c r="F11" s="13"/>
      <c r="G11" s="13"/>
      <c r="H11" s="13"/>
    </row>
    <row r="12" spans="1:14" ht="15.75" x14ac:dyDescent="0.25">
      <c r="A12" s="16"/>
      <c r="B12" s="16"/>
      <c r="C12" s="17"/>
      <c r="D12" s="17"/>
      <c r="E12" s="17"/>
      <c r="F12" s="17"/>
      <c r="G12" s="17"/>
      <c r="H12" s="17"/>
    </row>
    <row r="13" spans="1:14" ht="50.25" customHeight="1" x14ac:dyDescent="0.25">
      <c r="A13" s="60" t="s">
        <v>5</v>
      </c>
      <c r="B13" s="60"/>
      <c r="C13" s="18" t="s">
        <v>6</v>
      </c>
      <c r="D13" s="19" t="s">
        <v>7</v>
      </c>
      <c r="E13" s="19" t="s">
        <v>8</v>
      </c>
      <c r="F13" s="20" t="s">
        <v>9</v>
      </c>
      <c r="G13" s="19" t="s">
        <v>10</v>
      </c>
      <c r="H13" s="20" t="s">
        <v>11</v>
      </c>
    </row>
    <row r="14" spans="1:14" ht="75.75" customHeight="1" x14ac:dyDescent="0.25">
      <c r="A14" s="40" t="s">
        <v>12</v>
      </c>
      <c r="B14" s="41" t="s">
        <v>13</v>
      </c>
      <c r="C14" s="40"/>
      <c r="D14" s="21">
        <v>1</v>
      </c>
      <c r="E14" s="22">
        <v>0</v>
      </c>
      <c r="F14" s="22">
        <f>ROUND(D14*E14,2)</f>
        <v>0</v>
      </c>
      <c r="G14" s="23"/>
      <c r="H14" s="22">
        <v>0</v>
      </c>
    </row>
    <row r="15" spans="1:14" s="25" customFormat="1" x14ac:dyDescent="0.25">
      <c r="A15" s="40" t="s">
        <v>14</v>
      </c>
      <c r="B15" s="41" t="s">
        <v>15</v>
      </c>
      <c r="C15" s="40"/>
      <c r="D15" s="61"/>
      <c r="E15" s="62"/>
      <c r="F15" s="62"/>
      <c r="G15" s="62"/>
      <c r="H15" s="62"/>
      <c r="I15"/>
      <c r="J15"/>
      <c r="K15"/>
      <c r="L15" s="24"/>
      <c r="M15" s="24"/>
      <c r="N15" s="24"/>
    </row>
    <row r="16" spans="1:14" s="25" customFormat="1" x14ac:dyDescent="0.25">
      <c r="A16" s="40" t="s">
        <v>16</v>
      </c>
      <c r="B16" s="41" t="s">
        <v>15</v>
      </c>
      <c r="C16" s="40"/>
      <c r="D16" s="61"/>
      <c r="E16" s="62"/>
      <c r="F16" s="62"/>
      <c r="G16" s="62"/>
      <c r="H16" s="62"/>
      <c r="I16"/>
      <c r="J16"/>
      <c r="K16"/>
      <c r="L16" s="24"/>
      <c r="M16" s="24"/>
      <c r="N16" s="24"/>
    </row>
    <row r="17" spans="1:14" s="25" customFormat="1" ht="51" x14ac:dyDescent="0.25">
      <c r="A17" s="42" t="s">
        <v>17</v>
      </c>
      <c r="B17" s="43" t="s">
        <v>18</v>
      </c>
      <c r="C17" s="40"/>
      <c r="D17" s="61"/>
      <c r="E17" s="62"/>
      <c r="F17" s="62"/>
      <c r="G17" s="62"/>
      <c r="H17" s="62"/>
      <c r="I17" s="24"/>
      <c r="J17" s="24"/>
      <c r="K17" s="24"/>
      <c r="L17" s="24"/>
      <c r="M17" s="24"/>
      <c r="N17" s="24"/>
    </row>
    <row r="18" spans="1:14" s="25" customFormat="1" x14ac:dyDescent="0.25">
      <c r="A18" s="44" t="s">
        <v>19</v>
      </c>
      <c r="B18" s="44" t="s">
        <v>67</v>
      </c>
      <c r="C18" s="45"/>
      <c r="D18" s="61"/>
      <c r="E18" s="62"/>
      <c r="F18" s="62"/>
      <c r="G18" s="62"/>
      <c r="H18" s="62"/>
      <c r="I18" s="24"/>
      <c r="J18" s="24"/>
      <c r="K18" s="24"/>
      <c r="L18" s="24"/>
      <c r="M18" s="24"/>
      <c r="N18" s="24"/>
    </row>
    <row r="19" spans="1:14" s="25" customFormat="1" ht="25.5" x14ac:dyDescent="0.25">
      <c r="A19" s="44" t="s">
        <v>20</v>
      </c>
      <c r="B19" s="44" t="s">
        <v>64</v>
      </c>
      <c r="C19" s="45"/>
      <c r="D19" s="61"/>
      <c r="E19" s="62"/>
      <c r="F19" s="62"/>
      <c r="G19" s="62"/>
      <c r="H19" s="62"/>
      <c r="I19" s="24"/>
      <c r="J19" s="24"/>
      <c r="K19" s="24"/>
      <c r="L19" s="24"/>
      <c r="M19" s="24"/>
      <c r="N19" s="24"/>
    </row>
    <row r="20" spans="1:14" s="25" customFormat="1" ht="51" x14ac:dyDescent="0.25">
      <c r="A20" s="46" t="s">
        <v>21</v>
      </c>
      <c r="B20" s="44" t="s">
        <v>22</v>
      </c>
      <c r="C20" s="45"/>
      <c r="D20" s="61"/>
      <c r="E20" s="62"/>
      <c r="F20" s="62"/>
      <c r="G20" s="62"/>
      <c r="H20" s="62"/>
      <c r="I20" s="24"/>
      <c r="J20" s="24"/>
      <c r="K20" s="24"/>
      <c r="L20" s="24"/>
      <c r="M20" s="24"/>
      <c r="N20" s="24"/>
    </row>
    <row r="21" spans="1:14" s="25" customFormat="1" x14ac:dyDescent="0.25">
      <c r="A21" s="44" t="s">
        <v>23</v>
      </c>
      <c r="B21" s="44" t="s">
        <v>68</v>
      </c>
      <c r="C21" s="45"/>
      <c r="D21" s="61"/>
      <c r="E21" s="62"/>
      <c r="F21" s="62"/>
      <c r="G21" s="62"/>
      <c r="H21" s="62"/>
      <c r="I21" s="24"/>
      <c r="J21" s="24"/>
      <c r="K21" s="24"/>
      <c r="L21" s="24"/>
      <c r="M21" s="24"/>
      <c r="N21" s="24"/>
    </row>
    <row r="22" spans="1:14" s="25" customFormat="1" x14ac:dyDescent="0.25">
      <c r="A22" s="44" t="s">
        <v>24</v>
      </c>
      <c r="B22" s="44" t="s">
        <v>65</v>
      </c>
      <c r="C22" s="45"/>
      <c r="D22" s="61"/>
      <c r="E22" s="62"/>
      <c r="F22" s="62"/>
      <c r="G22" s="62"/>
      <c r="H22" s="62"/>
      <c r="I22" s="24"/>
      <c r="J22" s="24"/>
      <c r="K22" s="24"/>
      <c r="L22" s="24"/>
      <c r="M22" s="24"/>
      <c r="N22" s="24"/>
    </row>
    <row r="23" spans="1:14" s="25" customFormat="1" x14ac:dyDescent="0.25">
      <c r="A23" s="44" t="s">
        <v>25</v>
      </c>
      <c r="B23" s="44" t="s">
        <v>26</v>
      </c>
      <c r="C23" s="45"/>
      <c r="D23" s="61"/>
      <c r="E23" s="62"/>
      <c r="F23" s="62"/>
      <c r="G23" s="62"/>
      <c r="H23" s="62"/>
      <c r="I23" s="24"/>
      <c r="J23" s="24"/>
      <c r="K23" s="24"/>
      <c r="L23" s="24"/>
      <c r="M23" s="24"/>
      <c r="N23" s="24"/>
    </row>
    <row r="24" spans="1:14" s="25" customFormat="1" x14ac:dyDescent="0.25">
      <c r="A24" s="44" t="s">
        <v>27</v>
      </c>
      <c r="B24" s="44" t="s">
        <v>28</v>
      </c>
      <c r="C24" s="45"/>
      <c r="D24" s="61"/>
      <c r="E24" s="62"/>
      <c r="F24" s="62"/>
      <c r="G24" s="62"/>
      <c r="H24" s="62"/>
      <c r="I24" s="24"/>
      <c r="J24" s="24"/>
      <c r="K24" s="24"/>
      <c r="L24" s="24"/>
      <c r="M24" s="24"/>
      <c r="N24" s="24"/>
    </row>
    <row r="25" spans="1:14" s="25" customFormat="1" x14ac:dyDescent="0.25">
      <c r="A25" s="44" t="s">
        <v>29</v>
      </c>
      <c r="B25" s="44" t="s">
        <v>66</v>
      </c>
      <c r="C25" s="45"/>
      <c r="D25" s="61"/>
      <c r="E25" s="62"/>
      <c r="F25" s="62"/>
      <c r="G25" s="62"/>
      <c r="H25" s="62"/>
      <c r="I25" s="24"/>
      <c r="J25" s="24"/>
      <c r="K25" s="24"/>
      <c r="L25" s="24"/>
      <c r="M25" s="24"/>
      <c r="N25" s="24"/>
    </row>
    <row r="26" spans="1:14" s="25" customFormat="1" ht="51" x14ac:dyDescent="0.25">
      <c r="A26" s="46" t="s">
        <v>30</v>
      </c>
      <c r="B26" s="44" t="s">
        <v>31</v>
      </c>
      <c r="C26" s="45"/>
      <c r="D26" s="61"/>
      <c r="E26" s="62"/>
      <c r="F26" s="62"/>
      <c r="G26" s="62"/>
      <c r="H26" s="62"/>
      <c r="I26" s="24"/>
      <c r="J26" s="24"/>
      <c r="K26" s="24"/>
      <c r="L26" s="24"/>
      <c r="M26" s="24"/>
      <c r="N26" s="24"/>
    </row>
    <row r="27" spans="1:14" s="25" customFormat="1" x14ac:dyDescent="0.25">
      <c r="A27" s="44" t="s">
        <v>32</v>
      </c>
      <c r="B27" s="44" t="s">
        <v>33</v>
      </c>
      <c r="C27" s="45"/>
      <c r="D27" s="61"/>
      <c r="E27" s="62"/>
      <c r="F27" s="62"/>
      <c r="G27" s="62"/>
      <c r="H27" s="62"/>
      <c r="I27" s="24"/>
      <c r="J27" s="24"/>
      <c r="K27" s="24"/>
      <c r="L27" s="24"/>
      <c r="M27" s="24"/>
      <c r="N27" s="24"/>
    </row>
    <row r="28" spans="1:14" s="25" customFormat="1" x14ac:dyDescent="0.25">
      <c r="A28" s="54" t="s">
        <v>34</v>
      </c>
      <c r="B28" s="44" t="s">
        <v>35</v>
      </c>
      <c r="C28" s="45"/>
      <c r="D28" s="61"/>
      <c r="E28" s="62"/>
      <c r="F28" s="62"/>
      <c r="G28" s="62"/>
      <c r="H28" s="62"/>
      <c r="I28" s="24"/>
      <c r="J28" s="24"/>
      <c r="K28" s="24"/>
      <c r="L28" s="24"/>
      <c r="M28" s="24"/>
      <c r="N28" s="24"/>
    </row>
    <row r="29" spans="1:14" s="25" customFormat="1" x14ac:dyDescent="0.25">
      <c r="A29" s="54"/>
      <c r="B29" s="44" t="s">
        <v>36</v>
      </c>
      <c r="C29" s="45"/>
      <c r="D29" s="61"/>
      <c r="E29" s="62"/>
      <c r="F29" s="62"/>
      <c r="G29" s="62"/>
      <c r="H29" s="62"/>
      <c r="I29" s="24"/>
      <c r="J29" s="24"/>
      <c r="K29" s="24"/>
      <c r="L29" s="24"/>
      <c r="M29" s="24"/>
      <c r="N29" s="24"/>
    </row>
    <row r="30" spans="1:14" s="25" customFormat="1" x14ac:dyDescent="0.25">
      <c r="A30" s="54"/>
      <c r="B30" s="44" t="s">
        <v>37</v>
      </c>
      <c r="C30" s="45"/>
      <c r="D30" s="61"/>
      <c r="E30" s="62"/>
      <c r="F30" s="62"/>
      <c r="G30" s="62"/>
      <c r="H30" s="62"/>
      <c r="I30" s="24"/>
      <c r="J30" s="24"/>
      <c r="K30" s="24"/>
      <c r="L30" s="24"/>
      <c r="M30" s="24"/>
      <c r="N30" s="24"/>
    </row>
    <row r="31" spans="1:14" s="25" customFormat="1" x14ac:dyDescent="0.25">
      <c r="A31" s="44" t="s">
        <v>38</v>
      </c>
      <c r="B31" s="44" t="s">
        <v>39</v>
      </c>
      <c r="C31" s="45"/>
      <c r="D31" s="61"/>
      <c r="E31" s="62"/>
      <c r="F31" s="62"/>
      <c r="G31" s="62"/>
      <c r="H31" s="62"/>
      <c r="I31" s="24"/>
      <c r="J31" s="24"/>
      <c r="K31" s="24"/>
      <c r="L31" s="24"/>
      <c r="M31" s="24"/>
      <c r="N31" s="24"/>
    </row>
    <row r="32" spans="1:14" s="25" customFormat="1" x14ac:dyDescent="0.25">
      <c r="A32" s="44" t="s">
        <v>40</v>
      </c>
      <c r="B32" s="44" t="s">
        <v>69</v>
      </c>
      <c r="C32" s="45"/>
      <c r="D32" s="61"/>
      <c r="E32" s="62"/>
      <c r="F32" s="62"/>
      <c r="G32" s="62"/>
      <c r="H32" s="62"/>
      <c r="I32" s="24"/>
      <c r="J32" s="24"/>
      <c r="K32" s="24"/>
      <c r="L32" s="24"/>
      <c r="M32" s="24"/>
      <c r="N32" s="24"/>
    </row>
    <row r="33" spans="1:14" s="25" customFormat="1" x14ac:dyDescent="0.25">
      <c r="A33" s="44" t="s">
        <v>41</v>
      </c>
      <c r="B33" s="44" t="s">
        <v>42</v>
      </c>
      <c r="C33" s="45"/>
      <c r="D33" s="61"/>
      <c r="E33" s="62"/>
      <c r="F33" s="62"/>
      <c r="G33" s="62"/>
      <c r="H33" s="62"/>
      <c r="I33" s="24"/>
      <c r="J33" s="24"/>
      <c r="K33" s="24"/>
      <c r="L33" s="24"/>
      <c r="M33" s="24"/>
      <c r="N33" s="24"/>
    </row>
    <row r="34" spans="1:14" s="25" customFormat="1" x14ac:dyDescent="0.25">
      <c r="A34" s="44" t="s">
        <v>43</v>
      </c>
      <c r="B34" s="44" t="s">
        <v>44</v>
      </c>
      <c r="C34" s="45"/>
      <c r="D34" s="61"/>
      <c r="E34" s="62"/>
      <c r="F34" s="62"/>
      <c r="G34" s="62"/>
      <c r="H34" s="62"/>
      <c r="I34" s="24"/>
      <c r="J34" s="24"/>
      <c r="K34" s="24"/>
      <c r="L34" s="24"/>
      <c r="M34" s="24"/>
      <c r="N34" s="24"/>
    </row>
    <row r="35" spans="1:14" s="25" customFormat="1" x14ac:dyDescent="0.25">
      <c r="A35" s="54" t="s">
        <v>45</v>
      </c>
      <c r="B35" s="44" t="s">
        <v>46</v>
      </c>
      <c r="C35" s="45"/>
      <c r="D35" s="61"/>
      <c r="E35" s="62"/>
      <c r="F35" s="62"/>
      <c r="G35" s="62"/>
      <c r="H35" s="62"/>
      <c r="I35" s="24"/>
      <c r="J35" s="24"/>
      <c r="K35" s="24"/>
      <c r="L35" s="24"/>
      <c r="M35" s="24"/>
      <c r="N35" s="24"/>
    </row>
    <row r="36" spans="1:14" s="25" customFormat="1" x14ac:dyDescent="0.25">
      <c r="A36" s="54"/>
      <c r="B36" s="44" t="s">
        <v>47</v>
      </c>
      <c r="C36" s="45"/>
      <c r="D36" s="61"/>
      <c r="E36" s="62"/>
      <c r="F36" s="62"/>
      <c r="G36" s="62"/>
      <c r="H36" s="62"/>
      <c r="I36" s="24"/>
      <c r="J36" s="24"/>
      <c r="K36" s="24"/>
      <c r="L36" s="24"/>
      <c r="M36" s="24"/>
      <c r="N36" s="24"/>
    </row>
    <row r="37" spans="1:14" s="25" customFormat="1" x14ac:dyDescent="0.25">
      <c r="A37" s="54"/>
      <c r="B37" s="44" t="s">
        <v>48</v>
      </c>
      <c r="C37" s="45"/>
      <c r="D37" s="61"/>
      <c r="E37" s="62"/>
      <c r="F37" s="62"/>
      <c r="G37" s="62"/>
      <c r="H37" s="62"/>
      <c r="I37" s="24"/>
      <c r="J37" s="24"/>
      <c r="K37" s="24"/>
      <c r="L37" s="24"/>
      <c r="M37" s="24"/>
      <c r="N37" s="24"/>
    </row>
    <row r="38" spans="1:14" s="25" customFormat="1" x14ac:dyDescent="0.25">
      <c r="A38" s="54"/>
      <c r="B38" s="44" t="s">
        <v>49</v>
      </c>
      <c r="C38" s="45"/>
      <c r="D38" s="61"/>
      <c r="E38" s="62"/>
      <c r="F38" s="62"/>
      <c r="G38" s="62"/>
      <c r="H38" s="62"/>
      <c r="I38" s="24"/>
      <c r="J38" s="24"/>
      <c r="K38" s="24"/>
      <c r="L38" s="24"/>
      <c r="M38" s="24"/>
      <c r="N38" s="24"/>
    </row>
    <row r="39" spans="1:14" s="25" customFormat="1" x14ac:dyDescent="0.25">
      <c r="A39" s="54"/>
      <c r="B39" s="44" t="s">
        <v>50</v>
      </c>
      <c r="C39" s="45"/>
      <c r="D39" s="61"/>
      <c r="E39" s="62"/>
      <c r="F39" s="62"/>
      <c r="G39" s="62"/>
      <c r="H39" s="62"/>
      <c r="I39" s="24"/>
      <c r="J39" s="24"/>
      <c r="K39" s="24"/>
      <c r="L39" s="24"/>
      <c r="M39" s="24"/>
      <c r="N39" s="24"/>
    </row>
    <row r="40" spans="1:14" s="25" customFormat="1" ht="38.25" x14ac:dyDescent="0.25">
      <c r="A40" s="46" t="s">
        <v>62</v>
      </c>
      <c r="B40" s="44" t="s">
        <v>63</v>
      </c>
      <c r="C40" s="45"/>
      <c r="D40" s="61"/>
      <c r="E40" s="62"/>
      <c r="F40" s="62"/>
      <c r="G40" s="62"/>
      <c r="H40" s="62"/>
      <c r="I40" s="24"/>
      <c r="J40" s="24"/>
      <c r="K40" s="24"/>
      <c r="L40" s="24"/>
      <c r="M40" s="24"/>
      <c r="N40" s="24"/>
    </row>
    <row r="41" spans="1:14" s="25" customFormat="1" x14ac:dyDescent="0.25">
      <c r="A41" s="44" t="s">
        <v>51</v>
      </c>
      <c r="B41" s="44" t="s">
        <v>71</v>
      </c>
      <c r="C41" s="45"/>
      <c r="D41" s="61"/>
      <c r="E41" s="62"/>
      <c r="F41" s="62"/>
      <c r="G41" s="62"/>
      <c r="H41" s="62"/>
      <c r="I41" s="24"/>
      <c r="J41" s="24"/>
      <c r="K41" s="24"/>
      <c r="L41" s="24"/>
      <c r="M41" s="24"/>
      <c r="N41" s="24"/>
    </row>
    <row r="42" spans="1:14" s="25" customFormat="1" x14ac:dyDescent="0.25">
      <c r="A42" s="44" t="s">
        <v>52</v>
      </c>
      <c r="B42" s="44" t="s">
        <v>70</v>
      </c>
      <c r="C42" s="45"/>
      <c r="D42" s="61"/>
      <c r="E42" s="62"/>
      <c r="F42" s="62"/>
      <c r="G42" s="62"/>
      <c r="H42" s="62"/>
      <c r="I42" s="24"/>
      <c r="J42" s="24"/>
      <c r="K42" s="24"/>
      <c r="L42" s="24"/>
      <c r="M42" s="24"/>
      <c r="N42" s="24"/>
    </row>
    <row r="43" spans="1:14" s="25" customFormat="1" x14ac:dyDescent="0.25">
      <c r="A43" s="44" t="s">
        <v>53</v>
      </c>
      <c r="B43" s="44" t="s">
        <v>54</v>
      </c>
      <c r="C43" s="45"/>
      <c r="D43" s="61"/>
      <c r="E43" s="62"/>
      <c r="F43" s="62"/>
      <c r="G43" s="62"/>
      <c r="H43" s="62"/>
      <c r="I43" s="24"/>
      <c r="J43" s="24"/>
      <c r="K43" s="24"/>
      <c r="L43" s="24"/>
      <c r="M43" s="24"/>
      <c r="N43" s="24"/>
    </row>
    <row r="44" spans="1:14" s="25" customFormat="1" x14ac:dyDescent="0.25">
      <c r="A44" s="44" t="s">
        <v>55</v>
      </c>
      <c r="B44" s="47" t="s">
        <v>56</v>
      </c>
      <c r="C44" s="45"/>
      <c r="D44" s="61"/>
      <c r="E44" s="62"/>
      <c r="F44" s="62"/>
      <c r="G44" s="62"/>
      <c r="H44" s="62"/>
      <c r="I44" s="24"/>
      <c r="J44" s="24"/>
      <c r="K44" s="24"/>
      <c r="L44" s="24"/>
      <c r="M44" s="24"/>
      <c r="N44" s="24"/>
    </row>
    <row r="45" spans="1:14" s="25" customFormat="1" ht="38.25" x14ac:dyDescent="0.25">
      <c r="A45" s="44" t="s">
        <v>57</v>
      </c>
      <c r="B45" s="48" t="s">
        <v>72</v>
      </c>
      <c r="C45" s="45"/>
      <c r="D45" s="61"/>
      <c r="E45" s="62"/>
      <c r="F45" s="62"/>
      <c r="G45" s="62"/>
      <c r="H45" s="62"/>
      <c r="I45" s="24"/>
      <c r="J45" s="24"/>
      <c r="K45" s="24"/>
      <c r="L45" s="24"/>
      <c r="M45" s="24"/>
      <c r="N45" s="24"/>
    </row>
    <row r="46" spans="1:14" s="25" customFormat="1" ht="25.5" x14ac:dyDescent="0.25">
      <c r="A46" s="44" t="s">
        <v>58</v>
      </c>
      <c r="B46" s="44" t="s">
        <v>73</v>
      </c>
      <c r="C46" s="45"/>
      <c r="D46" s="61"/>
      <c r="E46" s="62"/>
      <c r="F46" s="62"/>
      <c r="G46" s="62"/>
      <c r="H46" s="62"/>
      <c r="I46" s="24"/>
      <c r="J46" s="24"/>
      <c r="K46" s="24"/>
      <c r="L46" s="24"/>
      <c r="M46" s="24"/>
      <c r="N46" s="24"/>
    </row>
    <row r="47" spans="1:14" ht="37.5" customHeight="1" x14ac:dyDescent="0.25">
      <c r="A47" s="55" t="s">
        <v>74</v>
      </c>
      <c r="B47" s="55"/>
      <c r="C47" s="26"/>
      <c r="D47" s="27">
        <v>1</v>
      </c>
      <c r="E47" s="28">
        <f>F47/D47</f>
        <v>0</v>
      </c>
      <c r="F47" s="29">
        <f>H47/1.23</f>
        <v>0</v>
      </c>
      <c r="G47" s="22"/>
      <c r="H47" s="29">
        <v>0</v>
      </c>
    </row>
    <row r="48" spans="1:14" ht="15.75" x14ac:dyDescent="0.25">
      <c r="A48" s="33"/>
      <c r="B48" s="33"/>
      <c r="C48" s="34"/>
      <c r="D48" s="35"/>
      <c r="E48" s="36"/>
      <c r="F48" s="37"/>
      <c r="G48" s="38"/>
      <c r="H48" s="37"/>
    </row>
    <row r="49" spans="1:8" x14ac:dyDescent="0.25">
      <c r="A49" s="39"/>
      <c r="B49" s="39"/>
      <c r="C49" s="39"/>
      <c r="D49" s="39"/>
      <c r="E49" s="39"/>
      <c r="F49" s="39"/>
      <c r="G49" s="39"/>
      <c r="H49" s="39"/>
    </row>
    <row r="50" spans="1:8" ht="15.75" x14ac:dyDescent="0.25">
      <c r="A50" s="49" t="s">
        <v>59</v>
      </c>
      <c r="B50" s="49"/>
      <c r="C50" s="50"/>
      <c r="D50" s="51">
        <f>SUM(H14,H47)</f>
        <v>0</v>
      </c>
      <c r="E50" s="51"/>
      <c r="F50" s="51"/>
      <c r="G50" s="51"/>
      <c r="H50" s="51"/>
    </row>
    <row r="51" spans="1:8" ht="15.75" customHeight="1" x14ac:dyDescent="0.25">
      <c r="A51" s="49" t="s">
        <v>60</v>
      </c>
      <c r="B51" s="49"/>
      <c r="C51" s="50"/>
      <c r="D51" s="52">
        <f>D50*1.23</f>
        <v>0</v>
      </c>
      <c r="E51" s="52"/>
      <c r="F51" s="52"/>
      <c r="G51" s="52"/>
      <c r="H51" s="52"/>
    </row>
    <row r="52" spans="1:8" ht="15.75" x14ac:dyDescent="0.25">
      <c r="A52" s="30"/>
      <c r="B52" s="30"/>
      <c r="C52" s="30"/>
      <c r="D52" s="31"/>
      <c r="E52" s="31"/>
      <c r="F52" s="31"/>
      <c r="G52" s="31"/>
      <c r="H52" s="31"/>
    </row>
    <row r="53" spans="1:8" ht="45" x14ac:dyDescent="0.25">
      <c r="A53" s="30"/>
      <c r="B53" s="32" t="s">
        <v>61</v>
      </c>
      <c r="C53" s="30"/>
      <c r="D53" s="31"/>
      <c r="E53" s="31"/>
      <c r="F53" s="31"/>
      <c r="G53" s="31"/>
      <c r="H53" s="31"/>
    </row>
    <row r="54" spans="1:8" ht="15.75" x14ac:dyDescent="0.25">
      <c r="A54" s="30"/>
      <c r="B54" s="30"/>
      <c r="C54" s="30"/>
      <c r="D54" s="31"/>
      <c r="E54" s="31"/>
      <c r="F54" s="31"/>
      <c r="G54" s="31"/>
      <c r="H54" s="31"/>
    </row>
    <row r="55" spans="1:8" ht="142.5" customHeight="1" x14ac:dyDescent="0.25">
      <c r="A55" s="53" t="s">
        <v>76</v>
      </c>
      <c r="B55" s="53"/>
      <c r="C55" s="53"/>
      <c r="D55" s="53"/>
      <c r="E55" s="53"/>
      <c r="F55" s="53"/>
      <c r="G55" s="53"/>
      <c r="H55" s="53"/>
    </row>
  </sheetData>
  <mergeCells count="18">
    <mergeCell ref="A28:A30"/>
    <mergeCell ref="A35:A39"/>
    <mergeCell ref="A47:B47"/>
    <mergeCell ref="A5:B5"/>
    <mergeCell ref="A8:B8"/>
    <mergeCell ref="A9:B9"/>
    <mergeCell ref="A10:H10"/>
    <mergeCell ref="A13:B13"/>
    <mergeCell ref="D15:D46"/>
    <mergeCell ref="E15:E46"/>
    <mergeCell ref="F15:F46"/>
    <mergeCell ref="G15:G46"/>
    <mergeCell ref="H15:H46"/>
    <mergeCell ref="A50:C50"/>
    <mergeCell ref="D50:H50"/>
    <mergeCell ref="A51:C51"/>
    <mergeCell ref="D51:H51"/>
    <mergeCell ref="A55:H55"/>
  </mergeCells>
  <pageMargins left="0.25" right="0.25" top="0.75" bottom="0.75" header="0.3" footer="0.3"/>
  <pageSetup paperSize="9" scale="59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"/>
  <sheetViews>
    <sheetView workbookViewId="0"/>
  </sheetViews>
  <sheetFormatPr defaultRowHeight="15" x14ac:dyDescent="0.25"/>
  <cols>
    <col min="1" max="1024" width="8.125" style="4" customWidth="1"/>
  </cols>
  <sheetData/>
  <pageMargins left="0.70000000000000007" right="0.70000000000000007" top="1.1437007874015745" bottom="1.1437007874015745" header="0.74999999999999989" footer="0.74999999999999989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"/>
  <sheetViews>
    <sheetView workbookViewId="0"/>
  </sheetViews>
  <sheetFormatPr defaultRowHeight="15" x14ac:dyDescent="0.25"/>
  <cols>
    <col min="1" max="1024" width="8.125" style="4" customWidth="1"/>
  </cols>
  <sheetData/>
  <pageMargins left="0.70000000000000007" right="0.70000000000000007" top="1.1437007874015745" bottom="1.1437007874015745" header="0.74999999999999989" footer="0.74999999999999989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2015-11-07T11:40:59Z</cp:lastPrinted>
  <dcterms:created xsi:type="dcterms:W3CDTF">2015-11-06T10:14:35Z</dcterms:created>
  <dcterms:modified xsi:type="dcterms:W3CDTF">2015-11-10T07:27:02Z</dcterms:modified>
</cp:coreProperties>
</file>