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D3-II" sheetId="4" r:id="rId1"/>
  </sheets>
  <calcPr calcId="152511"/>
</workbook>
</file>

<file path=xl/calcChain.xml><?xml version="1.0" encoding="utf-8"?>
<calcChain xmlns="http://schemas.openxmlformats.org/spreadsheetml/2006/main">
  <c r="F28" i="4" l="1"/>
  <c r="H28" i="4" s="1"/>
  <c r="F9" i="4"/>
  <c r="H9" i="4" l="1"/>
  <c r="D40" i="4"/>
  <c r="D41" i="4" s="1"/>
</calcChain>
</file>

<file path=xl/sharedStrings.xml><?xml version="1.0" encoding="utf-8"?>
<sst xmlns="http://schemas.openxmlformats.org/spreadsheetml/2006/main" count="71" uniqueCount="58">
  <si>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</si>
  <si>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</si>
  <si>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</si>
  <si>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</si>
  <si>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</si>
  <si>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</si>
  <si>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</t>
  </si>
  <si>
    <t>należy wskazać -&gt;</t>
  </si>
  <si>
    <t>Netto=</t>
  </si>
  <si>
    <t>Brutto=</t>
  </si>
  <si>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</si>
  <si>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Producent</t>
  </si>
  <si>
    <t>Interfejsy</t>
  </si>
  <si>
    <t>Data i podpis upełnomocnionego przedstawiciela wykonawcy:</t>
  </si>
  <si>
    <t>Typ urządzenia</t>
  </si>
  <si>
    <t>Technologia druku</t>
  </si>
  <si>
    <t>Zasilanie drukarki</t>
  </si>
  <si>
    <t>Drukarka 3D</t>
  </si>
  <si>
    <t>Dodatkowe oprogramowanie</t>
  </si>
  <si>
    <t>Technologia Stereolitografi - SLA</t>
  </si>
  <si>
    <t>oprogramowaniem do wspomagania drukowania, wizualizacji wydruku, określania parametrów</t>
  </si>
  <si>
    <t>Pole wydruku</t>
  </si>
  <si>
    <t>min. 128mm x 128mm x 200mm</t>
  </si>
  <si>
    <t>Oś Z</t>
  </si>
  <si>
    <t>Jakość i grubość warstwy:</t>
  </si>
  <si>
    <t>Oś X/Y</t>
  </si>
  <si>
    <t xml:space="preserve"> 240V</t>
  </si>
  <si>
    <t>Skanowanie</t>
  </si>
  <si>
    <t>25 μm, 50μm, 100μm</t>
  </si>
  <si>
    <t>300μm</t>
  </si>
  <si>
    <t>Inne</t>
  </si>
  <si>
    <t>Do utwardzania żywicy wykorzystany LASER UV - Laser λ 405 nm (100mW).</t>
  </si>
  <si>
    <t>Typy obsługiwanych plików</t>
  </si>
  <si>
    <t xml:space="preserve"> .STL , XYZ Format (.3w) </t>
  </si>
  <si>
    <t>Wyświetlacz</t>
  </si>
  <si>
    <t>min. 1xUSB 2.0</t>
  </si>
  <si>
    <t>Zgodność z systemami operacyjnymi</t>
  </si>
  <si>
    <t>Windows 7+ (PC), Mac OX 10.8, 10.9 (Mac)</t>
  </si>
  <si>
    <t>Przykładowy model spełniający nasze wymagania to</t>
  </si>
  <si>
    <t xml:space="preserve"> możliwością skanowania obiektów o wymiarach: min:5x5x5 cm, max:80x80x30 cm, z zakresem pracy 10 – 50 cm, przy zachowaniu dokładności skanowania 98%,</t>
  </si>
  <si>
    <t>Generowanie plików typu</t>
  </si>
  <si>
    <t>XYZscan, stl, obj, ply</t>
  </si>
  <si>
    <t>Wymiary</t>
  </si>
  <si>
    <t>Windows 8.1 i nowsze (32bit i 64bit)</t>
  </si>
  <si>
    <t>Waga</t>
  </si>
  <si>
    <t>min. 1xUSB 3.0</t>
  </si>
  <si>
    <t>min. 640x480 rozdzielczość w 30fps</t>
  </si>
  <si>
    <t>Głębia obrazu i koloru</t>
  </si>
  <si>
    <t>Drukarka 3D nr 2                      
Parametry minimalne* 
(1)</t>
  </si>
  <si>
    <t>Skaner ręczny 3D nr 1                      
Parametry minimalne* 
(1)</t>
  </si>
  <si>
    <t>min.  2.6”</t>
  </si>
  <si>
    <t>Przykładowy model spełniający nasze wymagania to:</t>
  </si>
  <si>
    <t>max. 200 g</t>
  </si>
  <si>
    <t>max.: 4,1 cm x 15,7 cm x 6,1 cm</t>
  </si>
  <si>
    <t>skaner Intel Real Sense model HH.3DSP lub równoważny</t>
  </si>
  <si>
    <t>drukarka Nobel 1,0 firmy XYZ printing lub równoważna</t>
  </si>
  <si>
    <t>Wykonawca zobowiązany jest dostarczyć  wraz z ofertą oświadczenia, certyfikaty i deklaracje w przypadku, gdy owe dokumenty wymienione są w formularzu cenowym.
* Zamawiający dopuszcza zaoferowanie przedmiotu zamówienia o równoważnej lub lepszej wydajności 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 - w przypadku oferowania sprzętu o parametrach wskazanych przez Zamawiającego - do potwierdzenia tego zapisem „zgodnie z siwz” umieszczonym w kolumnie 2,
 - w przypadku oferowania sprzętu równoważnego - do podania w kolumnie 2 jego typu lub modelu oraz dokładnego opisu z uwzględnieniem wszystkich wymaganych w kolumnie 1 parametrów.</t>
  </si>
  <si>
    <t xml:space="preserve">Formularz Cenowy  Zadanie nr 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</si>
</sst>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5]General"/>
  </numFmts>
  <fonts count="1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8"/>
      <name val="Arial"/>
      <family val="2"/>
      <charset val="238"/>
    </font>
    <font>
      <b/>
      <sz val="10"/>
      <color theme="1"/>
      <name val="Bookman Old Style"/>
      <family val="1"/>
    </font>
    <font>
      <sz val="10"/>
      <color indexed="8"/>
      <name val="Arial"/>
      <family val="2"/>
      <charset val="238"/>
    </font>
    <font>
      <sz val="12"/>
      <name val="Arial"/>
      <family val="2"/>
      <charset val="238"/>
    </font>
    <font>
      <sz val="11"/>
      <color rgb="FF000000"/>
      <name val="Calibri"/>
      <family val="2"/>
      <charset val="238"/>
    </font>
    <font>
      <sz val="9"/>
      <color rgb="FF000000"/>
      <name val="Arial Unicode MS"/>
      <family val="2"/>
      <charset val="238"/>
    </font>
    <font>
      <b/>
      <sz val="10"/>
      <color indexed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0" fontId="1" fillId="0" borderId="0"/>
    <xf numFmtId="164" fontId="14" fillId="0" borderId="0"/>
  </cellStyleXfs>
  <cellXfs count="72">
    <xf numFmtId="0" fontId="0" fillId="0" borderId="0" xfId="0"/>
    <xf numFmtId="49" fontId="3" fillId="0" borderId="0" xfId="2" applyNumberFormat="1" applyFont="1" applyFill="1" applyAlignment="1" applyProtection="1">
      <alignment vertical="top"/>
      <protection locked="0"/>
    </xf>
    <xf numFmtId="49" fontId="3" fillId="0" borderId="0" xfId="2" applyNumberFormat="1" applyFont="1" applyFill="1" applyAlignment="1" applyProtection="1">
      <alignment horizontal="center" vertical="top"/>
      <protection locked="0"/>
    </xf>
    <xf numFmtId="0" fontId="4" fillId="0" borderId="0" xfId="1" applyFont="1"/>
    <xf numFmtId="49" fontId="4" fillId="0" borderId="0" xfId="1" applyNumberFormat="1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/>
    <xf numFmtId="4" fontId="9" fillId="0" borderId="6" xfId="2" applyNumberFormat="1" applyFont="1" applyFill="1" applyBorder="1" applyAlignment="1">
      <alignment horizontal="right" vertical="center"/>
    </xf>
    <xf numFmtId="9" fontId="9" fillId="0" borderId="6" xfId="2" applyNumberFormat="1" applyFont="1" applyFill="1" applyBorder="1" applyAlignment="1">
      <alignment horizontal="center" vertical="center"/>
    </xf>
    <xf numFmtId="0" fontId="8" fillId="0" borderId="6" xfId="1" applyNumberFormat="1" applyFont="1" applyFill="1" applyBorder="1" applyAlignment="1" applyProtection="1">
      <alignment horizontal="center" vertical="center"/>
      <protection locked="0"/>
    </xf>
    <xf numFmtId="4" fontId="9" fillId="0" borderId="6" xfId="2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left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6" fillId="0" borderId="0" xfId="0" applyFont="1" applyAlignment="1">
      <alignment vertical="top"/>
    </xf>
    <xf numFmtId="0" fontId="0" fillId="0" borderId="0" xfId="0" applyFont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left" vertical="top" wrapText="1"/>
    </xf>
    <xf numFmtId="0" fontId="11" fillId="0" borderId="0" xfId="0" applyFont="1" applyAlignment="1">
      <alignment vertical="center"/>
    </xf>
    <xf numFmtId="49" fontId="12" fillId="0" borderId="6" xfId="3" applyNumberFormat="1" applyFont="1" applyFill="1" applyBorder="1" applyAlignment="1">
      <alignment vertical="top" wrapText="1"/>
    </xf>
    <xf numFmtId="0" fontId="6" fillId="0" borderId="6" xfId="0" applyFont="1" applyBorder="1" applyAlignment="1">
      <alignment horizontal="left" vertical="center" wrapText="1"/>
    </xf>
    <xf numFmtId="49" fontId="12" fillId="0" borderId="6" xfId="3" applyNumberFormat="1" applyFont="1" applyFill="1" applyBorder="1" applyAlignment="1">
      <alignment horizontal="left" vertical="top" wrapText="1"/>
    </xf>
    <xf numFmtId="49" fontId="5" fillId="0" borderId="6" xfId="3" applyNumberFormat="1" applyFont="1" applyFill="1" applyBorder="1" applyAlignment="1">
      <alignment horizontal="center" vertical="center" wrapText="1"/>
    </xf>
    <xf numFmtId="49" fontId="12" fillId="0" borderId="5" xfId="3" applyNumberFormat="1" applyFont="1" applyFill="1" applyBorder="1" applyAlignment="1">
      <alignment vertical="top" wrapText="1"/>
    </xf>
    <xf numFmtId="49" fontId="12" fillId="0" borderId="5" xfId="3" applyNumberFormat="1" applyFont="1" applyFill="1" applyBorder="1" applyAlignment="1">
      <alignment horizontal="left" vertical="top" wrapText="1"/>
    </xf>
    <xf numFmtId="49" fontId="5" fillId="0" borderId="11" xfId="3" applyNumberFormat="1" applyFont="1" applyFill="1" applyBorder="1" applyAlignment="1">
      <alignment horizontal="center" vertical="center" wrapText="1"/>
    </xf>
    <xf numFmtId="0" fontId="6" fillId="0" borderId="14" xfId="0" applyFont="1" applyBorder="1" applyAlignment="1">
      <alignment vertical="center" wrapText="1"/>
    </xf>
    <xf numFmtId="0" fontId="6" fillId="0" borderId="6" xfId="0" applyFont="1" applyBorder="1"/>
    <xf numFmtId="0" fontId="6" fillId="0" borderId="15" xfId="0" applyFont="1" applyBorder="1" applyAlignment="1">
      <alignment vertical="center" wrapText="1"/>
    </xf>
    <xf numFmtId="4" fontId="7" fillId="0" borderId="0" xfId="2" applyNumberFormat="1" applyFont="1" applyFill="1" applyBorder="1" applyAlignment="1">
      <alignment horizontal="right" vertical="top" wrapText="1"/>
    </xf>
    <xf numFmtId="0" fontId="13" fillId="0" borderId="0" xfId="2" applyFont="1" applyFill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49" fontId="10" fillId="0" borderId="0" xfId="2" applyNumberFormat="1" applyFont="1" applyFill="1" applyBorder="1" applyAlignment="1" applyProtection="1">
      <alignment horizontal="center" vertical="top"/>
      <protection locked="0"/>
    </xf>
    <xf numFmtId="0" fontId="6" fillId="0" borderId="0" xfId="0" applyFont="1" applyBorder="1" applyAlignment="1">
      <alignment vertical="center" wrapText="1"/>
    </xf>
    <xf numFmtId="49" fontId="7" fillId="0" borderId="0" xfId="2" applyNumberFormat="1" applyFont="1" applyFill="1" applyBorder="1" applyAlignment="1">
      <alignment horizontal="right" vertical="top"/>
    </xf>
    <xf numFmtId="0" fontId="6" fillId="0" borderId="3" xfId="0" applyFont="1" applyBorder="1"/>
    <xf numFmtId="0" fontId="6" fillId="0" borderId="8" xfId="0" applyFont="1" applyBorder="1" applyAlignment="1">
      <alignment vertical="top" wrapText="1"/>
    </xf>
    <xf numFmtId="0" fontId="6" fillId="0" borderId="6" xfId="0" applyFont="1" applyBorder="1" applyAlignment="1">
      <alignment vertical="center" wrapText="1"/>
    </xf>
    <xf numFmtId="0" fontId="6" fillId="0" borderId="6" xfId="0" applyFont="1" applyBorder="1" applyAlignment="1">
      <alignment horizontal="right" vertical="center" wrapText="1"/>
    </xf>
    <xf numFmtId="0" fontId="15" fillId="0" borderId="0" xfId="0" applyFont="1" applyAlignment="1">
      <alignment vertical="center"/>
    </xf>
    <xf numFmtId="0" fontId="0" fillId="0" borderId="12" xfId="0" applyBorder="1" applyAlignment="1">
      <alignment horizontal="center"/>
    </xf>
    <xf numFmtId="0" fontId="6" fillId="0" borderId="6" xfId="0" applyFont="1" applyFill="1" applyBorder="1" applyAlignment="1">
      <alignment vertical="top" wrapText="1"/>
    </xf>
    <xf numFmtId="0" fontId="6" fillId="0" borderId="6" xfId="0" applyFont="1" applyFill="1" applyBorder="1" applyAlignment="1">
      <alignment vertical="center" wrapText="1"/>
    </xf>
    <xf numFmtId="49" fontId="16" fillId="0" borderId="4" xfId="3" applyNumberFormat="1" applyFont="1" applyFill="1" applyBorder="1" applyAlignment="1">
      <alignment horizontal="center" vertical="top" wrapText="1"/>
    </xf>
    <xf numFmtId="49" fontId="8" fillId="0" borderId="5" xfId="3" applyNumberFormat="1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Border="1"/>
    <xf numFmtId="0" fontId="6" fillId="0" borderId="6" xfId="0" applyFont="1" applyBorder="1" applyAlignment="1"/>
    <xf numFmtId="0" fontId="0" fillId="0" borderId="0" xfId="0" applyAlignment="1">
      <alignment horizontal="left" vertical="center" wrapText="1"/>
    </xf>
    <xf numFmtId="49" fontId="16" fillId="0" borderId="7" xfId="3" applyNumberFormat="1" applyFont="1" applyFill="1" applyBorder="1" applyAlignment="1">
      <alignment horizontal="left" vertical="top" wrapText="1"/>
    </xf>
    <xf numFmtId="49" fontId="16" fillId="0" borderId="9" xfId="3" applyNumberFormat="1" applyFont="1" applyFill="1" applyBorder="1" applyAlignment="1">
      <alignment horizontal="left" vertical="top" wrapText="1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49" fontId="7" fillId="0" borderId="0" xfId="2" applyNumberFormat="1" applyFont="1" applyFill="1" applyBorder="1" applyAlignment="1">
      <alignment horizontal="right" vertical="top"/>
    </xf>
    <xf numFmtId="49" fontId="7" fillId="0" borderId="13" xfId="2" applyNumberFormat="1" applyFont="1" applyFill="1" applyBorder="1" applyAlignment="1">
      <alignment horizontal="right" vertical="top"/>
    </xf>
    <xf numFmtId="4" fontId="7" fillId="0" borderId="1" xfId="2" applyNumberFormat="1" applyFont="1" applyFill="1" applyBorder="1" applyAlignment="1">
      <alignment horizontal="right" vertical="top"/>
    </xf>
    <xf numFmtId="4" fontId="7" fillId="0" borderId="2" xfId="2" applyNumberFormat="1" applyFont="1" applyFill="1" applyBorder="1" applyAlignment="1">
      <alignment horizontal="right" vertical="top"/>
    </xf>
    <xf numFmtId="4" fontId="7" fillId="0" borderId="3" xfId="2" applyNumberFormat="1" applyFont="1" applyFill="1" applyBorder="1" applyAlignment="1">
      <alignment horizontal="right" vertical="top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0" xfId="1" applyFont="1" applyAlignment="1">
      <alignment horizontal="center"/>
    </xf>
    <xf numFmtId="0" fontId="3" fillId="0" borderId="0" xfId="2" applyNumberFormat="1" applyFont="1" applyFill="1" applyAlignment="1" applyProtection="1">
      <alignment horizontal="left" wrapText="1"/>
      <protection locked="0"/>
    </xf>
    <xf numFmtId="49" fontId="3" fillId="0" borderId="10" xfId="2" applyNumberFormat="1" applyFont="1" applyFill="1" applyBorder="1" applyAlignment="1" applyProtection="1">
      <alignment horizontal="center" vertical="top"/>
      <protection locked="0"/>
    </xf>
    <xf numFmtId="49" fontId="10" fillId="0" borderId="1" xfId="2" applyNumberFormat="1" applyFont="1" applyFill="1" applyBorder="1" applyAlignment="1" applyProtection="1">
      <alignment horizontal="center" vertical="top"/>
      <protection locked="0"/>
    </xf>
    <xf numFmtId="49" fontId="10" fillId="0" borderId="2" xfId="2" applyNumberFormat="1" applyFont="1" applyFill="1" applyBorder="1" applyAlignment="1" applyProtection="1">
      <alignment horizontal="center" vertical="top"/>
      <protection locked="0"/>
    </xf>
    <xf numFmtId="49" fontId="10" fillId="0" borderId="3" xfId="2" applyNumberFormat="1" applyFont="1" applyFill="1" applyBorder="1" applyAlignment="1" applyProtection="1">
      <alignment horizontal="center" vertical="top"/>
      <protection locked="0"/>
    </xf>
    <xf numFmtId="4" fontId="7" fillId="0" borderId="1" xfId="2" applyNumberFormat="1" applyFont="1" applyFill="1" applyBorder="1" applyAlignment="1">
      <alignment horizontal="right" vertical="top" wrapText="1"/>
    </xf>
    <xf numFmtId="4" fontId="7" fillId="0" borderId="2" xfId="2" applyNumberFormat="1" applyFont="1" applyFill="1" applyBorder="1" applyAlignment="1">
      <alignment horizontal="right" vertical="top" wrapText="1"/>
    </xf>
    <xf numFmtId="4" fontId="7" fillId="0" borderId="3" xfId="2" applyNumberFormat="1" applyFont="1" applyFill="1" applyBorder="1" applyAlignment="1">
      <alignment horizontal="right" vertical="top" wrapText="1"/>
    </xf>
  </cellXfs>
  <cellStyles count="6">
    <cellStyle name="Excel Built-in Normal" xfId="5"/>
    <cellStyle name="Normalny" xfId="0" builtinId="0"/>
    <cellStyle name="Normalny 2" xfId="3"/>
    <cellStyle name="Normalny 3" xfId="2"/>
    <cellStyle name="Normalny 4" xfId="1"/>
    <cellStyle name="Normalny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7"/>
  <sheetViews>
    <sheetView tabSelected="1" topLeftCell="A2" zoomScale="70" zoomScaleNormal="70" workbookViewId="0">
      <selection activeCell="M8" sqref="M8"/>
    </sheetView>
  </sheetViews>
  <sheetFormatPr defaultRowHeight="15" x14ac:dyDescent="0.25"/>
  <cols>
    <col min="1" max="1" width="24.7109375" style="17" customWidth="1"/>
    <col min="2" max="2" width="36.7109375" style="12" customWidth="1"/>
    <col min="3" max="3" width="30.85546875" style="6" customWidth="1"/>
    <col min="4" max="12" width="9.140625" style="6"/>
    <col min="13" max="13" width="52.28515625" style="6" customWidth="1"/>
    <col min="14" max="14" width="53.85546875" style="6" customWidth="1"/>
    <col min="15" max="16384" width="9.140625" style="6"/>
  </cols>
  <sheetData>
    <row r="1" spans="1:8" x14ac:dyDescent="0.25">
      <c r="A1" s="63"/>
      <c r="B1" s="63"/>
      <c r="C1" s="3"/>
      <c r="D1" s="4"/>
      <c r="E1" s="3"/>
      <c r="F1" s="3"/>
      <c r="G1" s="3"/>
      <c r="H1" s="3"/>
    </row>
    <row r="2" spans="1:8" ht="174.75" customHeight="1" x14ac:dyDescent="0.25">
      <c r="A2" s="64" t="s">
        <v>10</v>
      </c>
      <c r="B2" s="64"/>
      <c r="C2" s="64"/>
      <c r="D2" s="64"/>
      <c r="E2" s="64"/>
      <c r="F2" s="64"/>
      <c r="G2" s="64"/>
      <c r="H2" s="64"/>
    </row>
    <row r="3" spans="1:8" x14ac:dyDescent="0.25">
      <c r="A3" s="65"/>
      <c r="B3" s="65"/>
      <c r="C3" s="1"/>
      <c r="D3" s="2"/>
      <c r="E3" s="2"/>
      <c r="F3" s="2"/>
      <c r="G3" s="2"/>
      <c r="H3" s="2"/>
    </row>
    <row r="4" spans="1:8" ht="23.25" x14ac:dyDescent="0.25">
      <c r="A4" s="66" t="s">
        <v>57</v>
      </c>
      <c r="B4" s="67"/>
      <c r="C4" s="67"/>
      <c r="D4" s="67"/>
      <c r="E4" s="67"/>
      <c r="F4" s="67"/>
      <c r="G4" s="67"/>
      <c r="H4" s="68"/>
    </row>
    <row r="5" spans="1:8" ht="23.25" x14ac:dyDescent="0.25">
      <c r="A5" s="34"/>
      <c r="B5" s="34"/>
      <c r="C5" s="34"/>
      <c r="D5" s="34"/>
      <c r="E5" s="34"/>
      <c r="F5" s="34"/>
      <c r="G5" s="34"/>
      <c r="H5" s="34"/>
    </row>
    <row r="6" spans="1:8" x14ac:dyDescent="0.25">
      <c r="A6" s="20"/>
    </row>
    <row r="8" spans="1:8" ht="105" customHeight="1" x14ac:dyDescent="0.25">
      <c r="A8" s="51" t="s">
        <v>48</v>
      </c>
      <c r="B8" s="52"/>
      <c r="C8" s="45" t="s">
        <v>0</v>
      </c>
      <c r="D8" s="46" t="s">
        <v>1</v>
      </c>
      <c r="E8" s="46" t="s">
        <v>2</v>
      </c>
      <c r="F8" s="46" t="s">
        <v>3</v>
      </c>
      <c r="G8" s="46" t="s">
        <v>4</v>
      </c>
      <c r="H8" s="46" t="s">
        <v>5</v>
      </c>
    </row>
    <row r="9" spans="1:8" x14ac:dyDescent="0.25">
      <c r="A9" s="25" t="s">
        <v>6</v>
      </c>
      <c r="B9" s="26" t="s">
        <v>7</v>
      </c>
      <c r="C9" s="27"/>
      <c r="D9" s="9">
        <v>1</v>
      </c>
      <c r="E9" s="10">
        <v>0</v>
      </c>
      <c r="F9" s="7">
        <f>ROUND(D9*E9,2)</f>
        <v>0</v>
      </c>
      <c r="G9" s="8"/>
      <c r="H9" s="7">
        <f>ROUND(F9*1.23,2)</f>
        <v>0</v>
      </c>
    </row>
    <row r="10" spans="1:8" x14ac:dyDescent="0.25">
      <c r="A10" s="21" t="s">
        <v>11</v>
      </c>
      <c r="B10" s="23" t="s">
        <v>7</v>
      </c>
      <c r="C10" s="24"/>
      <c r="D10" s="53"/>
      <c r="E10" s="53"/>
      <c r="F10" s="53"/>
      <c r="G10" s="53"/>
      <c r="H10" s="53"/>
    </row>
    <row r="11" spans="1:8" ht="45" customHeight="1" thickBot="1" x14ac:dyDescent="0.3">
      <c r="A11" s="15" t="s">
        <v>14</v>
      </c>
      <c r="B11" s="28" t="s">
        <v>17</v>
      </c>
      <c r="C11" s="29"/>
      <c r="D11" s="53"/>
      <c r="E11" s="53"/>
      <c r="F11" s="53"/>
      <c r="G11" s="53"/>
      <c r="H11" s="53"/>
    </row>
    <row r="12" spans="1:8" x14ac:dyDescent="0.25">
      <c r="A12" s="38" t="s">
        <v>15</v>
      </c>
      <c r="B12" s="30" t="s">
        <v>19</v>
      </c>
      <c r="C12" s="29"/>
      <c r="D12" s="53"/>
      <c r="E12" s="53"/>
      <c r="F12" s="53"/>
      <c r="G12" s="53"/>
      <c r="H12" s="53"/>
    </row>
    <row r="13" spans="1:8" ht="47.25" customHeight="1" x14ac:dyDescent="0.25">
      <c r="A13" s="39" t="s">
        <v>18</v>
      </c>
      <c r="B13" s="39" t="s">
        <v>20</v>
      </c>
      <c r="C13" s="29"/>
      <c r="D13" s="53"/>
      <c r="E13" s="53"/>
      <c r="F13" s="53"/>
      <c r="G13" s="53"/>
      <c r="H13" s="53"/>
    </row>
    <row r="14" spans="1:8" x14ac:dyDescent="0.25">
      <c r="A14" s="39" t="s">
        <v>21</v>
      </c>
      <c r="B14" s="39" t="s">
        <v>22</v>
      </c>
      <c r="C14" s="29"/>
      <c r="D14" s="53"/>
      <c r="E14" s="53"/>
      <c r="F14" s="53"/>
      <c r="G14" s="53"/>
      <c r="H14" s="53"/>
    </row>
    <row r="15" spans="1:8" x14ac:dyDescent="0.25">
      <c r="A15" s="43" t="s">
        <v>24</v>
      </c>
      <c r="B15" s="22"/>
      <c r="C15" s="29"/>
      <c r="D15" s="53"/>
      <c r="E15" s="53"/>
      <c r="F15" s="53"/>
      <c r="G15" s="53"/>
      <c r="H15" s="53"/>
    </row>
    <row r="16" spans="1:8" x14ac:dyDescent="0.25">
      <c r="A16" s="40" t="s">
        <v>23</v>
      </c>
      <c r="B16" s="22" t="s">
        <v>28</v>
      </c>
      <c r="C16" s="29"/>
      <c r="D16" s="53"/>
      <c r="E16" s="53"/>
      <c r="F16" s="53"/>
      <c r="G16" s="53"/>
      <c r="H16" s="53"/>
    </row>
    <row r="17" spans="1:11" x14ac:dyDescent="0.25">
      <c r="A17" s="40" t="s">
        <v>25</v>
      </c>
      <c r="B17" s="22" t="s">
        <v>29</v>
      </c>
      <c r="C17" s="29"/>
      <c r="D17" s="53"/>
      <c r="E17" s="53"/>
      <c r="F17" s="53"/>
      <c r="G17" s="53"/>
      <c r="H17" s="53"/>
    </row>
    <row r="18" spans="1:11" x14ac:dyDescent="0.25">
      <c r="A18" s="39" t="s">
        <v>16</v>
      </c>
      <c r="B18" s="39" t="s">
        <v>26</v>
      </c>
      <c r="C18" s="29"/>
      <c r="D18" s="53"/>
      <c r="E18" s="53"/>
      <c r="F18" s="53"/>
      <c r="G18" s="53"/>
      <c r="H18" s="53"/>
    </row>
    <row r="19" spans="1:11" x14ac:dyDescent="0.25">
      <c r="A19" s="39" t="s">
        <v>32</v>
      </c>
      <c r="B19" s="39" t="s">
        <v>33</v>
      </c>
      <c r="C19" s="29"/>
      <c r="D19" s="53"/>
      <c r="E19" s="53"/>
      <c r="F19" s="53"/>
      <c r="G19" s="53"/>
      <c r="H19" s="53"/>
    </row>
    <row r="20" spans="1:11" x14ac:dyDescent="0.25">
      <c r="A20" s="39" t="s">
        <v>12</v>
      </c>
      <c r="B20" s="39" t="s">
        <v>35</v>
      </c>
      <c r="C20" s="29"/>
      <c r="D20" s="53"/>
      <c r="E20" s="53"/>
      <c r="F20" s="53"/>
      <c r="G20" s="53"/>
      <c r="H20" s="53"/>
    </row>
    <row r="21" spans="1:11" x14ac:dyDescent="0.25">
      <c r="A21" s="39" t="s">
        <v>34</v>
      </c>
      <c r="B21" s="39" t="s">
        <v>50</v>
      </c>
      <c r="C21" s="29"/>
      <c r="D21" s="53"/>
      <c r="E21" s="53"/>
      <c r="F21" s="53"/>
      <c r="G21" s="53"/>
      <c r="H21" s="53"/>
    </row>
    <row r="22" spans="1:11" ht="25.5" x14ac:dyDescent="0.25">
      <c r="A22" s="39" t="s">
        <v>36</v>
      </c>
      <c r="B22" s="39" t="s">
        <v>37</v>
      </c>
      <c r="C22" s="29"/>
      <c r="D22" s="53"/>
      <c r="E22" s="53"/>
      <c r="F22" s="53"/>
      <c r="G22" s="53"/>
      <c r="H22" s="53"/>
    </row>
    <row r="23" spans="1:11" ht="27.75" customHeight="1" x14ac:dyDescent="0.25">
      <c r="A23" s="39" t="s">
        <v>30</v>
      </c>
      <c r="B23" s="39" t="s">
        <v>31</v>
      </c>
      <c r="C23" s="29"/>
      <c r="D23" s="53"/>
      <c r="E23" s="53"/>
      <c r="F23" s="53"/>
      <c r="G23" s="53"/>
      <c r="H23" s="53"/>
    </row>
    <row r="24" spans="1:11" ht="25.5" customHeight="1" x14ac:dyDescent="0.25">
      <c r="A24" s="44" t="s">
        <v>51</v>
      </c>
      <c r="B24" s="44" t="s">
        <v>55</v>
      </c>
      <c r="C24" s="49"/>
      <c r="D24" s="60"/>
      <c r="E24" s="61"/>
      <c r="F24" s="61"/>
      <c r="G24" s="61"/>
      <c r="H24" s="62"/>
    </row>
    <row r="25" spans="1:11" x14ac:dyDescent="0.25">
      <c r="A25" s="47"/>
      <c r="B25" s="47"/>
      <c r="C25" s="48"/>
      <c r="D25" s="33"/>
      <c r="E25" s="33"/>
      <c r="F25" s="33"/>
      <c r="G25" s="33"/>
      <c r="H25" s="33"/>
    </row>
    <row r="26" spans="1:11" x14ac:dyDescent="0.25">
      <c r="A26" s="35"/>
      <c r="B26" s="35"/>
      <c r="C26" s="11"/>
      <c r="D26" s="33"/>
      <c r="E26" s="33"/>
      <c r="F26" s="33"/>
      <c r="G26" s="33"/>
      <c r="H26" s="33"/>
    </row>
    <row r="27" spans="1:11" ht="66.75" customHeight="1" x14ac:dyDescent="0.25">
      <c r="A27" s="51" t="s">
        <v>49</v>
      </c>
      <c r="B27" s="52"/>
      <c r="C27" s="45" t="s">
        <v>0</v>
      </c>
      <c r="D27" s="46" t="s">
        <v>1</v>
      </c>
      <c r="E27" s="46" t="s">
        <v>2</v>
      </c>
      <c r="F27" s="46" t="s">
        <v>3</v>
      </c>
      <c r="G27" s="46" t="s">
        <v>4</v>
      </c>
      <c r="H27" s="46" t="s">
        <v>5</v>
      </c>
    </row>
    <row r="28" spans="1:11" x14ac:dyDescent="0.25">
      <c r="A28" s="25" t="s">
        <v>6</v>
      </c>
      <c r="B28" s="26" t="s">
        <v>7</v>
      </c>
      <c r="C28" s="27"/>
      <c r="D28" s="9">
        <v>3</v>
      </c>
      <c r="E28" s="10">
        <v>0</v>
      </c>
      <c r="F28" s="7">
        <f>ROUND(D28*E28,2)</f>
        <v>0</v>
      </c>
      <c r="G28" s="8"/>
      <c r="H28" s="7">
        <f>ROUND(F28*1.23,2)</f>
        <v>0</v>
      </c>
    </row>
    <row r="29" spans="1:11" x14ac:dyDescent="0.25">
      <c r="A29" s="21" t="s">
        <v>11</v>
      </c>
      <c r="B29" s="23" t="s">
        <v>7</v>
      </c>
      <c r="C29" s="24"/>
      <c r="D29" s="53"/>
      <c r="E29" s="53"/>
      <c r="F29" s="53"/>
      <c r="G29" s="53"/>
      <c r="H29" s="53"/>
    </row>
    <row r="30" spans="1:11" ht="76.5" customHeight="1" x14ac:dyDescent="0.25">
      <c r="A30" s="15" t="s">
        <v>27</v>
      </c>
      <c r="B30" s="39" t="s">
        <v>39</v>
      </c>
      <c r="C30" s="37"/>
      <c r="D30" s="53"/>
      <c r="E30" s="53"/>
      <c r="F30" s="53"/>
      <c r="G30" s="53"/>
      <c r="H30" s="53"/>
      <c r="K30" s="41"/>
    </row>
    <row r="31" spans="1:11" ht="38.25" customHeight="1" x14ac:dyDescent="0.25">
      <c r="A31" s="15" t="s">
        <v>36</v>
      </c>
      <c r="B31" s="39" t="s">
        <v>43</v>
      </c>
      <c r="C31" s="37"/>
      <c r="D31" s="53"/>
      <c r="E31" s="53"/>
      <c r="F31" s="53"/>
      <c r="G31" s="53"/>
      <c r="H31" s="53"/>
      <c r="K31" s="41"/>
    </row>
    <row r="32" spans="1:11" ht="24" customHeight="1" x14ac:dyDescent="0.25">
      <c r="A32" s="15" t="s">
        <v>40</v>
      </c>
      <c r="B32" s="39" t="s">
        <v>41</v>
      </c>
      <c r="C32" s="37"/>
      <c r="D32" s="53"/>
      <c r="E32" s="53"/>
      <c r="F32" s="53"/>
      <c r="G32" s="53"/>
      <c r="H32" s="53"/>
      <c r="K32" s="5"/>
    </row>
    <row r="33" spans="1:11" x14ac:dyDescent="0.25">
      <c r="A33" s="15" t="s">
        <v>12</v>
      </c>
      <c r="B33" s="39" t="s">
        <v>45</v>
      </c>
      <c r="C33" s="37"/>
      <c r="D33" s="53"/>
      <c r="E33" s="53"/>
      <c r="F33" s="53"/>
      <c r="G33" s="53"/>
      <c r="H33" s="53"/>
      <c r="K33" s="41"/>
    </row>
    <row r="34" spans="1:11" x14ac:dyDescent="0.25">
      <c r="A34" s="39" t="s">
        <v>47</v>
      </c>
      <c r="B34" s="39" t="s">
        <v>46</v>
      </c>
      <c r="C34" s="37"/>
      <c r="D34" s="53"/>
      <c r="E34" s="53"/>
      <c r="F34" s="53"/>
      <c r="G34" s="53"/>
      <c r="H34" s="53"/>
      <c r="K34" s="41"/>
    </row>
    <row r="35" spans="1:11" x14ac:dyDescent="0.25">
      <c r="A35" s="39" t="s">
        <v>42</v>
      </c>
      <c r="B35" s="39" t="s">
        <v>53</v>
      </c>
      <c r="C35" s="37"/>
      <c r="D35" s="53"/>
      <c r="E35" s="53"/>
      <c r="F35" s="53"/>
      <c r="G35" s="53"/>
      <c r="H35" s="53"/>
      <c r="K35" s="5"/>
    </row>
    <row r="36" spans="1:11" x14ac:dyDescent="0.25">
      <c r="A36" s="15" t="s">
        <v>44</v>
      </c>
      <c r="B36" s="22" t="s">
        <v>52</v>
      </c>
      <c r="C36" s="37"/>
      <c r="D36" s="53"/>
      <c r="E36" s="53"/>
      <c r="F36" s="53"/>
      <c r="G36" s="53"/>
      <c r="H36" s="53"/>
      <c r="K36" s="41"/>
    </row>
    <row r="37" spans="1:11" ht="38.25" x14ac:dyDescent="0.25">
      <c r="A37" s="44" t="s">
        <v>38</v>
      </c>
      <c r="B37" s="44" t="s">
        <v>54</v>
      </c>
      <c r="C37" s="37"/>
      <c r="D37" s="53"/>
      <c r="E37" s="53"/>
      <c r="F37" s="53"/>
      <c r="G37" s="54"/>
      <c r="H37" s="54"/>
    </row>
    <row r="38" spans="1:11" x14ac:dyDescent="0.25">
      <c r="A38" s="18"/>
      <c r="B38" s="19"/>
      <c r="C38" s="11"/>
      <c r="D38" s="33"/>
      <c r="E38" s="33"/>
      <c r="F38" s="33"/>
      <c r="G38" s="42"/>
      <c r="H38" s="42"/>
      <c r="I38" s="11"/>
    </row>
    <row r="39" spans="1:11" x14ac:dyDescent="0.25">
      <c r="A39" s="6"/>
      <c r="B39" s="6"/>
    </row>
    <row r="40" spans="1:11" ht="15.75" x14ac:dyDescent="0.25">
      <c r="A40" s="55" t="s">
        <v>8</v>
      </c>
      <c r="B40" s="55"/>
      <c r="C40" s="56"/>
      <c r="D40" s="57">
        <f>SUM(F9,F28)</f>
        <v>0</v>
      </c>
      <c r="E40" s="58"/>
      <c r="F40" s="58"/>
      <c r="G40" s="58"/>
      <c r="H40" s="59"/>
    </row>
    <row r="41" spans="1:11" ht="15.75" x14ac:dyDescent="0.25">
      <c r="A41" s="55" t="s">
        <v>9</v>
      </c>
      <c r="B41" s="55"/>
      <c r="C41" s="56"/>
      <c r="D41" s="69">
        <f>D40*1.23</f>
        <v>0</v>
      </c>
      <c r="E41" s="70"/>
      <c r="F41" s="70"/>
      <c r="G41" s="70"/>
      <c r="H41" s="71"/>
    </row>
    <row r="42" spans="1:11" ht="15.75" x14ac:dyDescent="0.25">
      <c r="A42" s="36"/>
      <c r="B42" s="36"/>
      <c r="C42" s="36"/>
      <c r="D42" s="31"/>
      <c r="E42" s="31"/>
      <c r="F42" s="31"/>
      <c r="G42" s="31"/>
      <c r="H42" s="31"/>
    </row>
    <row r="43" spans="1:11" ht="30" x14ac:dyDescent="0.25">
      <c r="A43" s="36"/>
      <c r="B43" s="32" t="s">
        <v>13</v>
      </c>
      <c r="C43" s="36"/>
      <c r="D43" s="31"/>
      <c r="E43" s="31"/>
      <c r="F43" s="31"/>
      <c r="G43" s="31"/>
      <c r="H43" s="31"/>
    </row>
    <row r="44" spans="1:11" ht="15.75" x14ac:dyDescent="0.25">
      <c r="A44" s="36"/>
      <c r="B44" s="36"/>
      <c r="C44" s="36"/>
      <c r="D44" s="31"/>
      <c r="E44" s="31"/>
      <c r="F44" s="31"/>
      <c r="G44" s="31"/>
      <c r="H44" s="31"/>
    </row>
    <row r="45" spans="1:11" ht="195.75" customHeight="1" x14ac:dyDescent="0.25">
      <c r="A45" s="50" t="s">
        <v>56</v>
      </c>
      <c r="B45" s="50"/>
      <c r="C45" s="50"/>
      <c r="D45" s="50"/>
      <c r="E45" s="50"/>
      <c r="F45" s="50"/>
      <c r="G45" s="50"/>
      <c r="H45" s="50"/>
      <c r="I45" s="5"/>
    </row>
    <row r="46" spans="1:11" x14ac:dyDescent="0.25">
      <c r="A46" s="14"/>
      <c r="B46" s="13"/>
    </row>
    <row r="47" spans="1:11" x14ac:dyDescent="0.25">
      <c r="A47" s="14"/>
      <c r="B47" s="13"/>
    </row>
    <row r="48" spans="1:11" x14ac:dyDescent="0.25">
      <c r="A48" s="14"/>
      <c r="B48" s="13"/>
    </row>
    <row r="49" spans="1:2" x14ac:dyDescent="0.25">
      <c r="A49" s="14"/>
      <c r="B49" s="13"/>
    </row>
    <row r="50" spans="1:2" x14ac:dyDescent="0.25">
      <c r="A50" s="14"/>
      <c r="B50" s="13"/>
    </row>
    <row r="51" spans="1:2" x14ac:dyDescent="0.25">
      <c r="A51" s="14"/>
      <c r="B51" s="13"/>
    </row>
    <row r="52" spans="1:2" x14ac:dyDescent="0.25">
      <c r="A52" s="14"/>
      <c r="B52" s="13"/>
    </row>
    <row r="53" spans="1:2" x14ac:dyDescent="0.25">
      <c r="A53" s="14"/>
      <c r="B53" s="13"/>
    </row>
    <row r="54" spans="1:2" x14ac:dyDescent="0.25">
      <c r="A54" s="14"/>
      <c r="B54" s="13"/>
    </row>
    <row r="55" spans="1:2" x14ac:dyDescent="0.25">
      <c r="A55" s="14"/>
      <c r="B55" s="13"/>
    </row>
    <row r="56" spans="1:2" x14ac:dyDescent="0.25">
      <c r="A56" s="14"/>
      <c r="B56" s="13"/>
    </row>
    <row r="57" spans="1:2" x14ac:dyDescent="0.25">
      <c r="A57" s="16"/>
      <c r="B57" s="13"/>
    </row>
  </sheetData>
  <mergeCells count="14">
    <mergeCell ref="A1:B1"/>
    <mergeCell ref="A2:H2"/>
    <mergeCell ref="A3:B3"/>
    <mergeCell ref="A4:H4"/>
    <mergeCell ref="A41:C41"/>
    <mergeCell ref="D41:H41"/>
    <mergeCell ref="A45:H45"/>
    <mergeCell ref="A8:B8"/>
    <mergeCell ref="D10:H23"/>
    <mergeCell ref="A27:B27"/>
    <mergeCell ref="D29:H37"/>
    <mergeCell ref="A40:C40"/>
    <mergeCell ref="D40:H40"/>
    <mergeCell ref="D24:H24"/>
  </mergeCells>
  <pageMargins left="0.25" right="0.25" top="0.75" bottom="0.75" header="0.3" footer="0.3"/>
  <pageSetup paperSize="9"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D3-II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2015-11-07T12:36:38Z</cp:lastPrinted>
  <dcterms:created xsi:type="dcterms:W3CDTF">2012-11-27T09:32:36Z</dcterms:created>
  <dcterms:modified xsi:type="dcterms:W3CDTF">2015-11-10T08:17:24Z</dcterms:modified>
</cp:coreProperties>
</file>